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21-BC4\Kueche\Speispläne 2021\"/>
    </mc:Choice>
  </mc:AlternateContent>
  <bookViews>
    <workbookView xWindow="0" yWindow="0" windowWidth="28800" windowHeight="13725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1" l="1"/>
  <c r="C36" i="1" l="1"/>
  <c r="C35" i="1"/>
  <c r="C34" i="1"/>
  <c r="B26" i="1"/>
  <c r="B25" i="1"/>
  <c r="B2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C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<sst xmlns="http://schemas.openxmlformats.org/spreadsheetml/2006/main" count="397" uniqueCount="233">
  <si>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</si>
  <si>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</si>
  <si>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</si>
  <si>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</si>
  <si>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</si>
  <si>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</si>
  <si>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</si>
  <si>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</si>
  <si>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</si>
  <si>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</si>
  <si>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</si>
  <si>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</si>
  <si>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</si>
  <si>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</si>
  <si>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</si>
  <si>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</si>
  <si>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Kalorien pro Portion</t>
  </si>
  <si>
    <t>energiereiche Komponente            Früh / Abend</t>
  </si>
  <si>
    <t>Wurst 1</t>
  </si>
  <si>
    <t>Wurst 2</t>
  </si>
  <si>
    <t>Schmierwurst</t>
  </si>
  <si>
    <t>Käse</t>
  </si>
  <si>
    <t>Butterkäse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</si>
  <si>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</si>
  <si>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</si>
  <si>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</si>
  <si>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</si>
  <si>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</si>
  <si>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</si>
  <si>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</si>
  <si>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</si>
  <si>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</si>
  <si>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</si>
  <si>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</si>
  <si>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</si>
  <si>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</si>
  <si>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</si>
  <si>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</si>
  <si>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</si>
  <si>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</si>
  <si>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</si>
  <si>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</si>
  <si>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</si>
  <si>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</si>
  <si>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</si>
  <si>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</si>
  <si>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</si>
  <si>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</si>
  <si>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</si>
  <si>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</si>
  <si>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</si>
  <si>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a,c,g,i</t>
  </si>
  <si>
    <t>Griesbrei</t>
  </si>
  <si>
    <t>a1,a2,k</t>
  </si>
  <si>
    <t>Kennzeichnung</t>
  </si>
  <si>
    <t>Kalorien</t>
  </si>
  <si>
    <t>1,2,3,g</t>
  </si>
  <si>
    <t>1,f,g</t>
  </si>
  <si>
    <t>a1,c,f,g,h,1</t>
  </si>
  <si>
    <t>a1</t>
  </si>
  <si>
    <t>a1,c,g</t>
  </si>
  <si>
    <t>a1,g,c</t>
  </si>
  <si>
    <t>Salami</t>
  </si>
  <si>
    <t>Kräuterlyoner</t>
  </si>
  <si>
    <t>Edamer</t>
  </si>
  <si>
    <t>Gouda</t>
  </si>
  <si>
    <t>Kalorien Abendbeilage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</si>
  <si>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</si>
  <si>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</si>
  <si>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</si>
  <si>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</si>
  <si>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</si>
  <si>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</si>
  <si>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</si>
  <si>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</si>
  <si>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</si>
  <si>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</si>
  <si>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</si>
  <si>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</si>
  <si>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</si>
  <si>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</si>
  <si>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</si>
  <si>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</si>
  <si>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</si>
  <si>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</si>
  <si>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</si>
  <si>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</si>
  <si>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</si>
  <si>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</si>
  <si>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</si>
  <si>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</si>
  <si>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</si>
  <si>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</si>
  <si>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</si>
  <si>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</si>
  <si>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</si>
  <si>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</si>
  <si>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</si>
  <si>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</si>
  <si>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</si>
  <si>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</si>
  <si>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</si>
  <si>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</si>
  <si>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</si>
  <si>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</si>
  <si>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</si>
  <si>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</si>
  <si>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</si>
  <si>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</si>
  <si>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</si>
  <si>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</si>
  <si>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</si>
  <si>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</si>
  <si>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</si>
  <si>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</si>
  <si>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</si>
  <si>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</si>
  <si>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</si>
  <si>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</si>
  <si>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</si>
  <si>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</si>
  <si>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</si>
  <si>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</si>
  <si>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</si>
  <si>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</si>
  <si>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</si>
  <si>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</si>
  <si>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Erdbeerrolle</t>
  </si>
  <si>
    <t>Maasdammer</t>
  </si>
  <si>
    <t>Braten</t>
  </si>
  <si>
    <t>Jagdwurst</t>
  </si>
  <si>
    <t>a1,g</t>
  </si>
  <si>
    <t xml:space="preserve">mit  </t>
  </si>
  <si>
    <t>Vanillesoße</t>
  </si>
  <si>
    <t>gefüllte Tortellini</t>
  </si>
  <si>
    <t>mit Schinken-Sahne-Soße</t>
  </si>
  <si>
    <t>Eintopf von grünen Bohnen</t>
  </si>
  <si>
    <t>mit Rauchfleisch</t>
  </si>
  <si>
    <t>Königsberger Klopse</t>
  </si>
  <si>
    <t>mit Kapernsoße</t>
  </si>
  <si>
    <t>a1,c,g,i,j</t>
  </si>
  <si>
    <t>Kartoffel-Broccoli-Auflauf</t>
  </si>
  <si>
    <t>a1,c,g,i</t>
  </si>
  <si>
    <t>a,c,d,g,i</t>
  </si>
  <si>
    <t>gedünstetes Fischfilet mit Zitronensoße</t>
  </si>
  <si>
    <t>Graupeneintopf mit Gemüse</t>
  </si>
  <si>
    <t>Quarkkeulchen</t>
  </si>
  <si>
    <t>mit</t>
  </si>
  <si>
    <t>a,c,g,i,3</t>
  </si>
  <si>
    <t>Putenbraten mit Rahmsoße</t>
  </si>
  <si>
    <t>Bratkartoffeln mit Speck</t>
  </si>
  <si>
    <t>dazu Rührei</t>
  </si>
  <si>
    <t xml:space="preserve">c </t>
  </si>
  <si>
    <t>Fleischkäse</t>
  </si>
  <si>
    <t>Bierschinken</t>
  </si>
  <si>
    <t>Käse-Wurst-Salat</t>
  </si>
  <si>
    <t>Fleischwurst</t>
  </si>
  <si>
    <t>Champignonwurst</t>
  </si>
  <si>
    <t>Kassler</t>
  </si>
  <si>
    <t>7.3 min. 2 Portionen Fisch pro Woche und in den Abendkomponenten</t>
  </si>
  <si>
    <t>Brühe mit Fadennudeln</t>
  </si>
  <si>
    <t>Salzkartoffel</t>
  </si>
  <si>
    <t>Pfirsichjoghurt</t>
  </si>
  <si>
    <t>Karamellpudding</t>
  </si>
  <si>
    <t>Hähnchenschnitzel mit Bratensoße</t>
  </si>
  <si>
    <t>Dampfnudeln</t>
  </si>
  <si>
    <t>Apfelkompott</t>
  </si>
  <si>
    <t>Rinderbrühe mit Brätklößchen</t>
  </si>
  <si>
    <t>Semmelknödel</t>
  </si>
  <si>
    <t xml:space="preserve">Götterspeise </t>
  </si>
  <si>
    <t>Soft cakes</t>
  </si>
  <si>
    <t>g,1,2</t>
  </si>
  <si>
    <t xml:space="preserve"> rote Beete Salat</t>
  </si>
  <si>
    <t>Reis,rote Beete Salat</t>
  </si>
  <si>
    <t>Woche 6</t>
  </si>
  <si>
    <t xml:space="preserve">Brühe mit Backerbsen </t>
  </si>
  <si>
    <t xml:space="preserve">Brokkoli </t>
  </si>
  <si>
    <t>Erdbeer-Eis</t>
  </si>
  <si>
    <t xml:space="preserve"> Käse überbacken</t>
  </si>
  <si>
    <t>Nudelsuppe</t>
  </si>
  <si>
    <t>Gurkensalat</t>
  </si>
  <si>
    <t>Zwetschgen Rührkuchen</t>
  </si>
  <si>
    <t>Bananenquark</t>
  </si>
  <si>
    <t>Limburger</t>
  </si>
  <si>
    <t>Fischstäbchen</t>
  </si>
  <si>
    <t>Blumenkohlcremesuppe</t>
  </si>
  <si>
    <t xml:space="preserve">Kartoffelcremesuppe </t>
  </si>
  <si>
    <t>geb.Fleischkäse</t>
  </si>
  <si>
    <t>Kartoffelsalat</t>
  </si>
  <si>
    <t>und Rindfleisch</t>
  </si>
  <si>
    <t>und saure Gurkenschnitzel</t>
  </si>
  <si>
    <t>a1,c,g,i,2,3,8</t>
  </si>
  <si>
    <t>1,2,g</t>
  </si>
  <si>
    <t>Brühe mit Eierflocken</t>
  </si>
  <si>
    <t>Kürbissuppe</t>
  </si>
  <si>
    <t>Rührkuchen</t>
  </si>
  <si>
    <t>Woche 1</t>
  </si>
  <si>
    <t>mit Vanillesoße</t>
  </si>
  <si>
    <t>dazu heiße Kirschen</t>
  </si>
  <si>
    <t>Brie</t>
  </si>
  <si>
    <t>a,a1,a2,a3,a4,c,g,i,j,</t>
  </si>
  <si>
    <t>a,a1,a2,a3,a4,f,g,i,j,</t>
  </si>
  <si>
    <t>g,</t>
  </si>
  <si>
    <t>1,3,g,l</t>
  </si>
  <si>
    <t>1,a1,a2,a3,a4,f,g,</t>
  </si>
  <si>
    <t>1,a1,a2,a3,a4,f,g,i,j</t>
  </si>
  <si>
    <t>1,2,8,a1,c,g,e,f,h,k</t>
  </si>
  <si>
    <t>2,3,10</t>
  </si>
  <si>
    <t>a,c,g,i,d</t>
  </si>
  <si>
    <t>2,3,</t>
  </si>
  <si>
    <t>a1,2,3,10</t>
  </si>
  <si>
    <t>2,3,,10</t>
  </si>
  <si>
    <t>1,3,5,g</t>
  </si>
  <si>
    <t>1,3,5,</t>
  </si>
  <si>
    <t>1,2,3,5,10,g</t>
  </si>
  <si>
    <t>Rotkohlsalat</t>
  </si>
  <si>
    <t>Zitronen-Quarkcreme</t>
  </si>
  <si>
    <t>Wachsbohnensalat</t>
  </si>
  <si>
    <t>Krustenbraten</t>
  </si>
  <si>
    <t>Kartoffelpüree</t>
  </si>
  <si>
    <t xml:space="preserve">Runde Rodon </t>
  </si>
  <si>
    <t>Pistazienmortadella</t>
  </si>
  <si>
    <t>heißen Pflaumen</t>
  </si>
  <si>
    <t>Paprikapastete</t>
  </si>
  <si>
    <t>Kalbgeschnetzeltes</t>
  </si>
  <si>
    <t>Kartoffelspalten Wedges</t>
  </si>
  <si>
    <t>Holzfällergemüse</t>
  </si>
  <si>
    <t>Rahmspinat</t>
  </si>
  <si>
    <t>Kaisergemüse</t>
  </si>
  <si>
    <t>Pellkartoffel</t>
  </si>
  <si>
    <t>Kräuterquark</t>
  </si>
  <si>
    <t>Donut</t>
  </si>
  <si>
    <t>Mandarinen-Käsekuchen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</si>
</sst>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3" borderId="31" xfId="0" applyFont="1" applyFill="1" applyBorder="1"/>
    <xf numFmtId="0" fontId="1" fillId="3" borderId="32" xfId="0" applyFont="1" applyFill="1" applyBorder="1"/>
    <xf numFmtId="0" fontId="1" fillId="3" borderId="33" xfId="0" applyFont="1" applyFill="1" applyBorder="1"/>
    <xf numFmtId="0" fontId="2" fillId="3" borderId="36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2" borderId="41" xfId="0" applyFont="1" applyFill="1" applyBorder="1"/>
    <xf numFmtId="0" fontId="2" fillId="2" borderId="42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3" fillId="2" borderId="4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0" fillId="0" borderId="33" xfId="0" applyBorder="1"/>
    <xf numFmtId="0" fontId="0" fillId="0" borderId="36" xfId="0" applyBorder="1"/>
    <xf numFmtId="0" fontId="0" fillId="0" borderId="8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8" xfId="0" applyBorder="1"/>
    <xf numFmtId="0" fontId="0" fillId="0" borderId="37" xfId="0" applyBorder="1"/>
    <xf numFmtId="0" fontId="3" fillId="0" borderId="18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32" xfId="0" applyFont="1" applyFill="1" applyBorder="1"/>
    <xf numFmtId="0" fontId="4" fillId="3" borderId="33" xfId="0" applyFont="1" applyFill="1" applyBorder="1"/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view="pageLayout" topLeftCell="A4" zoomScaleNormal="100" workbookViewId="0">
      <selection activeCell="F14" sqref="F14"/>
    </sheetView>
  </sheetViews>
  <sheetFormatPr baseColWidth="10" defaultRowHeight="15" x14ac:dyDescent="0.25"/>
  <cols>
    <col min="1" max="1" width="21.7109375" customWidth="1"/>
    <col min="2" max="3" width="37.7109375" customWidth="1"/>
    <col min="4" max="5" width="25.7109375" customWidth="1"/>
    <col min="6" max="6" width="12.42578125" customWidth="1"/>
    <col min="7" max="7" width="19" customWidth="1"/>
  </cols>
  <sheetData>
    <row r="1" spans="1:5" ht="30" customHeight="1" thickBot="1" x14ac:dyDescent="0.3">
      <c r="A1" s="76" t="s">
        <v>35</v>
      </c>
      <c r="B1" s="83" t="s">
        <v>32</v>
      </c>
      <c r="C1" s="84"/>
      <c r="D1" s="84"/>
      <c r="E1" s="85"/>
    </row>
    <row r="2" spans="1:5" ht="15" customHeight="1" thickBot="1" x14ac:dyDescent="0.35">
      <c r="A2" s="77"/>
      <c r="B2" s="78" t="s">
        <v>8</v>
      </c>
      <c r="C2" s="78" t="s">
        <v>9</v>
      </c>
      <c r="D2" s="78" t="s">
        <v>36</v>
      </c>
      <c r="E2" s="79" t="s">
        <v>11</v>
      </c>
    </row>
    <row r="3" spans="1:5" ht="15" customHeight="1" x14ac:dyDescent="0.25">
      <c r="A3" s="80" t="s">
        <v>0</v>
      </c>
      <c r="B3" s="15" t="str">
        <f>Mittagessen!B2</f>
        <v>Blumenkohlcremesuppe</v>
      </c>
      <c r="C3" s="15" t="str">
        <f>Mittagessen!B2</f>
        <v>Blumenkohlcremesuppe</v>
      </c>
      <c r="D3" s="15"/>
      <c r="E3" s="20" t="str">
        <f>'Wurst und Käse'!B11</f>
        <v>Pellkartoffel</v>
      </c>
    </row>
    <row r="4" spans="1:5" ht="12.4" customHeight="1" x14ac:dyDescent="0.25">
      <c r="A4" s="81"/>
      <c r="B4" s="14" t="str">
        <f>Mittagessen!B5</f>
        <v>Königsberger Klopse</v>
      </c>
      <c r="C4" s="14" t="str">
        <f>Mittagessen!B12</f>
        <v>gefüllte Tortellini</v>
      </c>
      <c r="D4" s="86" t="str">
        <f>Kuchenplan!B3</f>
        <v>Donut</v>
      </c>
      <c r="E4" s="16" t="str">
        <f>'Wurst und Käse'!B3</f>
        <v>Kräuterquark</v>
      </c>
    </row>
    <row r="5" spans="1:5" ht="12.4" customHeight="1" x14ac:dyDescent="0.25">
      <c r="A5" s="81"/>
      <c r="B5" s="14" t="str">
        <f>Mittagessen!B7</f>
        <v>mit Kapernsoße</v>
      </c>
      <c r="C5" s="14" t="str">
        <f>Mittagessen!B14</f>
        <v>mit Schinken-Sahne-Soße</v>
      </c>
      <c r="D5" s="86"/>
      <c r="E5" s="16" t="str">
        <f>'Wurst und Käse'!B5</f>
        <v>Paprikapastete</v>
      </c>
    </row>
    <row r="6" spans="1:5" ht="12.4" customHeight="1" x14ac:dyDescent="0.25">
      <c r="A6" s="81"/>
      <c r="B6" s="14" t="str">
        <f>Mittagessen!B9</f>
        <v>Reis,rote Beete Salat</v>
      </c>
      <c r="C6" s="14" t="str">
        <f>Mittagessen!B16</f>
        <v xml:space="preserve"> rote Beete Salat</v>
      </c>
      <c r="D6" s="86"/>
      <c r="E6" s="16" t="str">
        <f>'Wurst und Käse'!B7</f>
        <v>Schmierwurst</v>
      </c>
    </row>
    <row r="7" spans="1:5" ht="15" customHeight="1" thickBot="1" x14ac:dyDescent="0.3">
      <c r="A7" s="82"/>
      <c r="B7" s="17" t="str">
        <f>Mittagessen!B19</f>
        <v>Zitronen-Quarkcreme</v>
      </c>
      <c r="C7" s="17" t="str">
        <f>Mittagessen!B19</f>
        <v>Zitronen-Quarkcreme</v>
      </c>
      <c r="D7" s="17"/>
      <c r="E7" s="18" t="str">
        <f>'Wurst und Käse'!B9</f>
        <v>Limburger</v>
      </c>
    </row>
    <row r="8" spans="1:5" ht="15" customHeight="1" x14ac:dyDescent="0.25">
      <c r="A8" s="80" t="s">
        <v>1</v>
      </c>
      <c r="B8" s="15" t="str">
        <f>Mittagessen!C2</f>
        <v>Brühe mit Fadennudeln</v>
      </c>
      <c r="C8" s="15" t="str">
        <f>Mittagessen!C2</f>
        <v>Brühe mit Fadennudeln</v>
      </c>
      <c r="D8" s="15"/>
      <c r="E8" s="20" t="str">
        <f>'Wurst und Käse'!C11</f>
        <v>Gurkensalat</v>
      </c>
    </row>
    <row r="9" spans="1:5" ht="12" customHeight="1" x14ac:dyDescent="0.25">
      <c r="A9" s="81"/>
      <c r="B9" s="14" t="str">
        <f>Mittagessen!C5</f>
        <v>Fischstäbchen</v>
      </c>
      <c r="C9" s="14" t="str">
        <f>Mittagessen!C12</f>
        <v>Milchreis</v>
      </c>
      <c r="D9" s="86" t="str">
        <f>Kuchenplan!C3</f>
        <v>Rührkuchen</v>
      </c>
      <c r="E9" s="16" t="str">
        <f>'Wurst und Käse'!C3</f>
        <v>Salami</v>
      </c>
    </row>
    <row r="10" spans="1:5" ht="12" customHeight="1" x14ac:dyDescent="0.25">
      <c r="A10" s="81"/>
      <c r="B10" s="14" t="str">
        <f>Mittagessen!C7</f>
        <v>Salzkartoffel</v>
      </c>
      <c r="C10" s="14" t="str">
        <f>Mittagessen!C14</f>
        <v xml:space="preserve">mit  </v>
      </c>
      <c r="D10" s="86"/>
      <c r="E10" s="16" t="str">
        <f>'Wurst und Käse'!C5</f>
        <v>Kassler</v>
      </c>
    </row>
    <row r="11" spans="1:5" ht="12" customHeight="1" x14ac:dyDescent="0.25">
      <c r="A11" s="81"/>
      <c r="B11" s="14" t="str">
        <f>Mittagessen!C9</f>
        <v>Rahmspinat</v>
      </c>
      <c r="C11" s="14" t="str">
        <f>Mittagessen!C16</f>
        <v>heißen Pflaumen</v>
      </c>
      <c r="D11" s="86"/>
      <c r="E11" s="16" t="str">
        <f>'Wurst und Käse'!C7</f>
        <v>Schmierwurst</v>
      </c>
    </row>
    <row r="12" spans="1:5" ht="15" customHeight="1" thickBot="1" x14ac:dyDescent="0.3">
      <c r="A12" s="82"/>
      <c r="B12" s="17" t="str">
        <f>Mittagessen!C19</f>
        <v>Pfirsichjoghurt</v>
      </c>
      <c r="C12" s="17" t="str">
        <f>Mittagessen!C19</f>
        <v>Pfirsichjoghurt</v>
      </c>
      <c r="D12" s="17"/>
      <c r="E12" s="18" t="str">
        <f>'Wurst und Käse'!C9</f>
        <v>Butterkäse</v>
      </c>
    </row>
    <row r="13" spans="1:5" ht="15" customHeight="1" x14ac:dyDescent="0.25">
      <c r="A13" s="80" t="s">
        <v>2</v>
      </c>
      <c r="B13" s="15" t="s">
        <v>194</v>
      </c>
      <c r="C13" s="15" t="str">
        <f>Mittagessen!D2</f>
        <v>Kürbissuppe</v>
      </c>
      <c r="D13" s="15"/>
      <c r="E13" s="20" t="str">
        <f>'Wurst und Käse'!D11</f>
        <v>geb.Fleischkäse</v>
      </c>
    </row>
    <row r="14" spans="1:5" ht="12" customHeight="1" x14ac:dyDescent="0.25">
      <c r="A14" s="81"/>
      <c r="B14" s="14" t="str">
        <f>Mittagessen!D5</f>
        <v>Eintopf von grünen Bohnen</v>
      </c>
      <c r="C14" s="14" t="str">
        <f>Mittagessen!D12</f>
        <v>Kartoffel-Broccoli-Auflauf</v>
      </c>
      <c r="D14" s="86" t="str">
        <f>Kuchenplan!D3</f>
        <v>Soft cakes</v>
      </c>
      <c r="E14" s="16" t="str">
        <f>'Wurst und Käse'!D3</f>
        <v>Kartoffelsalat</v>
      </c>
    </row>
    <row r="15" spans="1:5" ht="12" customHeight="1" x14ac:dyDescent="0.25">
      <c r="A15" s="81"/>
      <c r="B15" s="14" t="str">
        <f>Mittagessen!D7</f>
        <v>mit Rauchfleisch</v>
      </c>
      <c r="C15" s="14" t="str">
        <f>Mittagessen!D14</f>
        <v>mit</v>
      </c>
      <c r="D15" s="86"/>
      <c r="E15" s="16" t="str">
        <f>'Wurst und Käse'!D5</f>
        <v>Pistazienmortadella</v>
      </c>
    </row>
    <row r="16" spans="1:5" ht="12" customHeight="1" x14ac:dyDescent="0.25">
      <c r="A16" s="81"/>
      <c r="B16" s="14" t="str">
        <f>Mittagessen!D9</f>
        <v>dazu Brot</v>
      </c>
      <c r="C16" s="14" t="str">
        <f>Mittagessen!D16</f>
        <v xml:space="preserve"> Käse überbacken</v>
      </c>
      <c r="D16" s="86"/>
      <c r="E16" s="16" t="str">
        <f>'Wurst und Käse'!D7</f>
        <v>Schmierwurst</v>
      </c>
    </row>
    <row r="17" spans="1:5" ht="15" customHeight="1" thickBot="1" x14ac:dyDescent="0.3">
      <c r="A17" s="82"/>
      <c r="B17" s="17" t="str">
        <f>Mittagessen!D19</f>
        <v>Karamellpudding</v>
      </c>
      <c r="C17" s="17" t="str">
        <f>Mittagessen!D19</f>
        <v>Karamellpudding</v>
      </c>
      <c r="D17" s="17"/>
      <c r="E17" s="18" t="str">
        <f>'Wurst und Käse'!D9</f>
        <v>Maasdammer</v>
      </c>
    </row>
    <row r="18" spans="1:5" ht="14.45" customHeight="1" x14ac:dyDescent="0.25">
      <c r="A18" s="80" t="s">
        <v>3</v>
      </c>
      <c r="B18" s="15" t="str">
        <f>Mittagessen!E2</f>
        <v>Brühe mit Eierflocken</v>
      </c>
      <c r="C18" s="15" t="str">
        <f>Mittagessen!E2</f>
        <v>Brühe mit Eierflocken</v>
      </c>
      <c r="D18" s="15"/>
      <c r="E18" s="20" t="str">
        <f>'Wurst und Käse'!E11</f>
        <v>Rotkohlsalat</v>
      </c>
    </row>
    <row r="19" spans="1:5" ht="12" customHeight="1" x14ac:dyDescent="0.25">
      <c r="A19" s="81"/>
      <c r="B19" s="14" t="str">
        <f>Mittagessen!E5</f>
        <v>Hähnchenschnitzel mit Bratensoße</v>
      </c>
      <c r="C19" s="14" t="str">
        <f>Mittagessen!E12</f>
        <v>Dampfnudeln</v>
      </c>
      <c r="D19" s="86" t="str">
        <f>Kuchenplan!E3</f>
        <v>Zwetschgen Rührkuchen</v>
      </c>
      <c r="E19" s="16" t="str">
        <f>'Wurst und Käse'!E3</f>
        <v>Braten</v>
      </c>
    </row>
    <row r="20" spans="1:5" ht="12" customHeight="1" x14ac:dyDescent="0.25">
      <c r="A20" s="81"/>
      <c r="B20" s="14" t="str">
        <f>Mittagessen!E7</f>
        <v>Kartoffelspalten Wedges</v>
      </c>
      <c r="C20" s="14" t="str">
        <f>Mittagessen!E14</f>
        <v>mit Vanillesoße</v>
      </c>
      <c r="D20" s="86"/>
      <c r="E20" s="16" t="str">
        <f>'Wurst und Käse'!E5</f>
        <v>Champignonwurst</v>
      </c>
    </row>
    <row r="21" spans="1:5" ht="12" customHeight="1" x14ac:dyDescent="0.25">
      <c r="A21" s="81"/>
      <c r="B21" s="14" t="str">
        <f>Mittagessen!E9</f>
        <v>Holzfällergemüse</v>
      </c>
      <c r="C21" s="14" t="str">
        <f>Mittagessen!E16</f>
        <v>dazu heiße Kirschen</v>
      </c>
      <c r="D21" s="86"/>
      <c r="E21" s="16" t="str">
        <f>'Wurst und Käse'!E7</f>
        <v>Schmierwurst</v>
      </c>
    </row>
    <row r="22" spans="1:5" ht="15" customHeight="1" thickBot="1" x14ac:dyDescent="0.3">
      <c r="A22" s="82"/>
      <c r="B22" s="17" t="str">
        <f>Mittagessen!E19</f>
        <v>Apfelkompott</v>
      </c>
      <c r="C22" s="17" t="str">
        <f>Mittagessen!E19</f>
        <v>Apfelkompott</v>
      </c>
      <c r="D22" s="17"/>
      <c r="E22" s="18" t="str">
        <f>'Wurst und Käse'!E9</f>
        <v>Brie</v>
      </c>
    </row>
    <row r="23" spans="1:5" ht="15" customHeight="1" x14ac:dyDescent="0.25">
      <c r="A23" s="80" t="s">
        <v>4</v>
      </c>
      <c r="B23" s="15" t="str">
        <f>Mittagessen!F2</f>
        <v xml:space="preserve">Kartoffelcremesuppe </v>
      </c>
      <c r="C23" s="15" t="str">
        <f>Mittagessen!F2</f>
        <v xml:space="preserve">Kartoffelcremesuppe </v>
      </c>
      <c r="D23" s="15"/>
      <c r="E23" s="20" t="str">
        <f>'Wurst und Käse'!F11</f>
        <v>Nudelsuppe</v>
      </c>
    </row>
    <row r="24" spans="1:5" ht="12" customHeight="1" x14ac:dyDescent="0.25">
      <c r="A24" s="81"/>
      <c r="B24" s="14" t="str">
        <f>Mittagessen!F5</f>
        <v>Bratkartoffeln mit Speck</v>
      </c>
      <c r="C24" s="14" t="str">
        <f>Mittagessen!F12</f>
        <v>gedünstetes Fischfilet mit Zitronensoße</v>
      </c>
      <c r="D24" s="86" t="str">
        <f>Kuchenplan!F3</f>
        <v xml:space="preserve">Runde Rodon </v>
      </c>
      <c r="E24" s="16" t="str">
        <f>'Wurst und Käse'!F3</f>
        <v>Fleischkäse</v>
      </c>
    </row>
    <row r="25" spans="1:5" ht="12" customHeight="1" x14ac:dyDescent="0.25">
      <c r="A25" s="81"/>
      <c r="B25" s="14" t="str">
        <f>Mittagessen!F7</f>
        <v>dazu Rührei</v>
      </c>
      <c r="C25" s="14" t="str">
        <f>Mittagessen!F14</f>
        <v>Kartoffelpüree</v>
      </c>
      <c r="D25" s="86"/>
      <c r="E25" s="16" t="str">
        <f>'Wurst und Käse'!F5</f>
        <v>Bierschinken</v>
      </c>
    </row>
    <row r="26" spans="1:5" ht="12" customHeight="1" x14ac:dyDescent="0.25">
      <c r="A26" s="81"/>
      <c r="B26" s="14" t="str">
        <f>Mittagessen!F9</f>
        <v>und saure Gurkenschnitzel</v>
      </c>
      <c r="C26" s="14" t="str">
        <f>Mittagessen!F16</f>
        <v>Kaisergemüse</v>
      </c>
      <c r="D26" s="86"/>
      <c r="E26" s="16" t="str">
        <f>'Wurst und Käse'!F7</f>
        <v>Schmierwurst</v>
      </c>
    </row>
    <row r="27" spans="1:5" ht="15" customHeight="1" thickBot="1" x14ac:dyDescent="0.3">
      <c r="A27" s="82"/>
      <c r="B27" s="17" t="str">
        <f>Mittagessen!F19</f>
        <v>Bananenquark</v>
      </c>
      <c r="C27" s="17" t="str">
        <f>Mittagessen!F19</f>
        <v>Bananenquark</v>
      </c>
      <c r="D27" s="17"/>
      <c r="E27" s="18" t="str">
        <f>'Wurst und Käse'!F9</f>
        <v>Butterkäse</v>
      </c>
    </row>
    <row r="28" spans="1:5" ht="15" customHeight="1" x14ac:dyDescent="0.25">
      <c r="A28" s="80" t="s">
        <v>13</v>
      </c>
      <c r="B28" s="15" t="str">
        <f>Mittagessen!G2</f>
        <v xml:space="preserve">Brühe mit Backerbsen </v>
      </c>
      <c r="C28" s="15" t="str">
        <f>Mittagessen!G2</f>
        <v xml:space="preserve">Brühe mit Backerbsen </v>
      </c>
      <c r="D28" s="15"/>
      <c r="E28" s="20" t="str">
        <f>'Wurst und Käse'!G11</f>
        <v>Wachsbohnensalat</v>
      </c>
    </row>
    <row r="29" spans="1:5" ht="12" customHeight="1" x14ac:dyDescent="0.25">
      <c r="A29" s="81"/>
      <c r="B29" s="14" t="str">
        <f>Mittagessen!G5</f>
        <v>Quarkkeulchen</v>
      </c>
      <c r="C29" s="14" t="str">
        <f>Mittagessen!G12</f>
        <v>Graupeneintopf mit Gemüse</v>
      </c>
      <c r="D29" s="86" t="str">
        <f>Kuchenplan!G3</f>
        <v>Erdbeerrolle</v>
      </c>
      <c r="E29" s="16" t="str">
        <f>'Wurst und Käse'!G3</f>
        <v>Krustenbraten</v>
      </c>
    </row>
    <row r="30" spans="1:5" ht="12" customHeight="1" x14ac:dyDescent="0.25">
      <c r="A30" s="81"/>
      <c r="B30" s="14" t="str">
        <f>Mittagessen!G7</f>
        <v>mit</v>
      </c>
      <c r="C30" s="14" t="str">
        <f>Mittagessen!G14</f>
        <v>und Rindfleisch</v>
      </c>
      <c r="D30" s="86"/>
      <c r="E30" s="16" t="str">
        <f>'Wurst und Käse'!G5</f>
        <v>Fleischwurst</v>
      </c>
    </row>
    <row r="31" spans="1:5" ht="12" customHeight="1" x14ac:dyDescent="0.25">
      <c r="A31" s="81"/>
      <c r="B31" s="14" t="str">
        <f>Mittagessen!G9</f>
        <v>Vanillesoße</v>
      </c>
      <c r="C31" s="14" t="str">
        <f>Mittagessen!G16</f>
        <v>dazu Brot</v>
      </c>
      <c r="D31" s="86"/>
      <c r="E31" s="16" t="str">
        <f>'Wurst und Käse'!G7</f>
        <v>Schmierwurst</v>
      </c>
    </row>
    <row r="32" spans="1:5" ht="15" customHeight="1" thickBot="1" x14ac:dyDescent="0.3">
      <c r="A32" s="82"/>
      <c r="B32" s="17" t="str">
        <f>Mittagessen!G19</f>
        <v xml:space="preserve">Götterspeise </v>
      </c>
      <c r="C32" s="17" t="str">
        <f>Mittagessen!G19</f>
        <v xml:space="preserve">Götterspeise </v>
      </c>
      <c r="D32" s="17"/>
      <c r="E32" s="18" t="str">
        <f>'Wurst und Käse'!G9</f>
        <v>Gouda</v>
      </c>
    </row>
    <row r="33" spans="1:5" ht="15" customHeight="1" x14ac:dyDescent="0.25">
      <c r="A33" s="80" t="s">
        <v>6</v>
      </c>
      <c r="B33" s="15" t="str">
        <f>Mittagessen!H2</f>
        <v>Rinderbrühe mit Brätklößchen</v>
      </c>
      <c r="C33" s="15" t="str">
        <f>Mittagessen!H2</f>
        <v>Rinderbrühe mit Brätklößchen</v>
      </c>
      <c r="D33" s="15"/>
      <c r="E33" s="20" t="str">
        <f>'Wurst und Käse'!H11</f>
        <v>Käse-Wurst-Salat</v>
      </c>
    </row>
    <row r="34" spans="1:5" ht="12" customHeight="1" x14ac:dyDescent="0.25">
      <c r="A34" s="81"/>
      <c r="B34" s="14" t="str">
        <f>Mittagessen!H5</f>
        <v>Kalbgeschnetzeltes</v>
      </c>
      <c r="C34" s="14" t="str">
        <f>Mittagessen!H12</f>
        <v>Putenbraten mit Rahmsoße</v>
      </c>
      <c r="D34" s="86" t="str">
        <f>Kuchenplan!H3</f>
        <v>Mandarinen-Käsekuchen</v>
      </c>
      <c r="E34" s="16" t="str">
        <f>'Wurst und Käse'!H3</f>
        <v>Jagdwurst</v>
      </c>
    </row>
    <row r="35" spans="1:5" ht="12" customHeight="1" x14ac:dyDescent="0.25">
      <c r="A35" s="81"/>
      <c r="B35" s="14" t="str">
        <f>Mittagessen!H7</f>
        <v>Semmelknödel</v>
      </c>
      <c r="C35" s="14" t="str">
        <f>Mittagessen!H14</f>
        <v>Semmelknödel</v>
      </c>
      <c r="D35" s="86"/>
      <c r="E35" s="16" t="str">
        <f>'Wurst und Käse'!H5</f>
        <v>Kräuterlyoner</v>
      </c>
    </row>
    <row r="36" spans="1:5" ht="12" customHeight="1" x14ac:dyDescent="0.25">
      <c r="A36" s="81"/>
      <c r="B36" s="14" t="str">
        <f>Mittagessen!H9</f>
        <v xml:space="preserve">Brokkoli </v>
      </c>
      <c r="C36" s="14" t="str">
        <f>Mittagessen!H16</f>
        <v xml:space="preserve">Brokkoli </v>
      </c>
      <c r="D36" s="86"/>
      <c r="E36" s="16" t="str">
        <f>'Wurst und Käse'!H7</f>
        <v>Schmierwurst</v>
      </c>
    </row>
    <row r="37" spans="1:5" ht="15" customHeight="1" thickBot="1" x14ac:dyDescent="0.3">
      <c r="A37" s="82"/>
      <c r="B37" s="17" t="str">
        <f>Mittagessen!H19</f>
        <v>Erdbeer-Eis</v>
      </c>
      <c r="C37" s="17" t="s">
        <v>177</v>
      </c>
      <c r="D37" s="17"/>
      <c r="E37" s="18" t="str">
        <f>'Wurst und Käse'!H9</f>
        <v>Edamer</v>
      </c>
    </row>
  </sheetData>
  <sheetProtection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1200" verticalDpi="1200" r:id="rId1"/>
  <headerFooter>
    <oddHeader>&amp;LWoche 6
&amp;CSpeiseangebot
KW 42 vom 18.10.2021 bis 24.10.2021&amp;R&amp;G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F16" sqref="F16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1"/>
      <c r="B1" s="32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4" t="s">
        <v>6</v>
      </c>
    </row>
    <row r="2" spans="1:8" ht="33.6" customHeight="1" thickBot="1" x14ac:dyDescent="0.3">
      <c r="A2" s="28" t="s">
        <v>7</v>
      </c>
      <c r="B2" s="29" t="s">
        <v>185</v>
      </c>
      <c r="C2" s="29" t="s">
        <v>160</v>
      </c>
      <c r="D2" s="29" t="s">
        <v>194</v>
      </c>
      <c r="E2" s="29" t="s">
        <v>193</v>
      </c>
      <c r="F2" s="29" t="s">
        <v>186</v>
      </c>
      <c r="G2" s="29" t="s">
        <v>175</v>
      </c>
      <c r="H2" s="30" t="s">
        <v>167</v>
      </c>
    </row>
    <row r="3" spans="1:8" ht="19.899999999999999" customHeight="1" thickBot="1" x14ac:dyDescent="0.3">
      <c r="A3" s="41" t="s">
        <v>54</v>
      </c>
      <c r="B3" s="4" t="s">
        <v>200</v>
      </c>
      <c r="C3" s="4" t="s">
        <v>201</v>
      </c>
      <c r="D3" s="4" t="s">
        <v>200</v>
      </c>
      <c r="E3" s="4" t="s">
        <v>201</v>
      </c>
      <c r="F3" s="4" t="s">
        <v>200</v>
      </c>
      <c r="G3" s="7" t="s">
        <v>201</v>
      </c>
      <c r="H3" s="7" t="s">
        <v>200</v>
      </c>
    </row>
    <row r="4" spans="1:8" ht="19.899999999999999" customHeight="1" thickBot="1" x14ac:dyDescent="0.3">
      <c r="A4" s="41" t="s">
        <v>55</v>
      </c>
      <c r="B4" s="9">
        <v>20</v>
      </c>
      <c r="C4" s="9">
        <v>20</v>
      </c>
      <c r="D4" s="9">
        <v>20</v>
      </c>
      <c r="E4" s="9">
        <v>21</v>
      </c>
      <c r="F4" s="9">
        <v>20</v>
      </c>
      <c r="G4" s="9">
        <v>45</v>
      </c>
      <c r="H4" s="10">
        <v>21</v>
      </c>
    </row>
    <row r="5" spans="1:8" ht="34.15" customHeight="1" x14ac:dyDescent="0.25">
      <c r="A5" s="87" t="s">
        <v>8</v>
      </c>
      <c r="B5" s="48" t="s">
        <v>138</v>
      </c>
      <c r="C5" s="46" t="s">
        <v>184</v>
      </c>
      <c r="D5" s="46" t="s">
        <v>136</v>
      </c>
      <c r="E5" s="46" t="s">
        <v>164</v>
      </c>
      <c r="F5" s="46" t="s">
        <v>150</v>
      </c>
      <c r="G5" s="46" t="s">
        <v>146</v>
      </c>
      <c r="H5" s="47" t="s">
        <v>224</v>
      </c>
    </row>
    <row r="6" spans="1:8" ht="34.15" customHeight="1" x14ac:dyDescent="0.25">
      <c r="A6" s="87"/>
      <c r="B6" s="6" t="s">
        <v>140</v>
      </c>
      <c r="C6" s="4" t="s">
        <v>143</v>
      </c>
      <c r="D6" s="4" t="s">
        <v>51</v>
      </c>
      <c r="E6" s="4" t="s">
        <v>142</v>
      </c>
      <c r="F6" s="4" t="s">
        <v>207</v>
      </c>
      <c r="G6" s="4" t="s">
        <v>60</v>
      </c>
      <c r="H6" s="7" t="s">
        <v>148</v>
      </c>
    </row>
    <row r="7" spans="1:8" ht="34.15" customHeight="1" x14ac:dyDescent="0.25">
      <c r="A7" s="87"/>
      <c r="B7" s="27" t="s">
        <v>139</v>
      </c>
      <c r="C7" s="19" t="s">
        <v>161</v>
      </c>
      <c r="D7" s="19" t="s">
        <v>137</v>
      </c>
      <c r="E7" s="19" t="s">
        <v>225</v>
      </c>
      <c r="F7" s="19" t="s">
        <v>151</v>
      </c>
      <c r="G7" s="19" t="s">
        <v>147</v>
      </c>
      <c r="H7" s="26" t="s">
        <v>168</v>
      </c>
    </row>
    <row r="8" spans="1:8" ht="30" customHeight="1" x14ac:dyDescent="0.25">
      <c r="A8" s="87"/>
      <c r="B8" s="6" t="s">
        <v>131</v>
      </c>
      <c r="C8" s="4"/>
      <c r="D8" s="4" t="s">
        <v>207</v>
      </c>
      <c r="E8" s="4" t="s">
        <v>203</v>
      </c>
      <c r="F8" s="4" t="s">
        <v>152</v>
      </c>
      <c r="G8" s="4"/>
      <c r="H8" s="7" t="s">
        <v>60</v>
      </c>
    </row>
    <row r="9" spans="1:8" ht="30" customHeight="1" x14ac:dyDescent="0.25">
      <c r="A9" s="87"/>
      <c r="B9" s="27" t="s">
        <v>173</v>
      </c>
      <c r="C9" s="19" t="s">
        <v>227</v>
      </c>
      <c r="D9" s="19" t="s">
        <v>38</v>
      </c>
      <c r="E9" s="26" t="s">
        <v>226</v>
      </c>
      <c r="F9" s="19" t="s">
        <v>190</v>
      </c>
      <c r="G9" s="19" t="s">
        <v>133</v>
      </c>
      <c r="H9" s="26" t="s">
        <v>176</v>
      </c>
    </row>
    <row r="10" spans="1:8" ht="30" customHeight="1" thickBot="1" x14ac:dyDescent="0.3">
      <c r="A10" s="88"/>
      <c r="B10" s="35">
        <v>9</v>
      </c>
      <c r="C10" s="9" t="s">
        <v>202</v>
      </c>
      <c r="D10" s="9" t="s">
        <v>53</v>
      </c>
      <c r="E10" s="9"/>
      <c r="F10" s="9">
        <v>2.9</v>
      </c>
      <c r="G10" s="4" t="s">
        <v>204</v>
      </c>
      <c r="H10" s="10"/>
    </row>
    <row r="11" spans="1:8" ht="30" customHeight="1" thickBot="1" x14ac:dyDescent="0.3">
      <c r="A11" s="40" t="s">
        <v>40</v>
      </c>
      <c r="B11" s="42">
        <v>402</v>
      </c>
      <c r="C11" s="36">
        <v>451</v>
      </c>
      <c r="D11" s="36">
        <v>350</v>
      </c>
      <c r="E11" s="37">
        <v>472</v>
      </c>
      <c r="F11" s="37">
        <v>425</v>
      </c>
      <c r="G11" s="37">
        <v>369</v>
      </c>
      <c r="H11" s="38">
        <v>392</v>
      </c>
    </row>
    <row r="12" spans="1:8" ht="30" customHeight="1" x14ac:dyDescent="0.25">
      <c r="A12" s="89" t="s">
        <v>9</v>
      </c>
      <c r="B12" s="45" t="s">
        <v>134</v>
      </c>
      <c r="C12" s="49" t="s">
        <v>82</v>
      </c>
      <c r="D12" s="49" t="s">
        <v>141</v>
      </c>
      <c r="E12" s="49" t="s">
        <v>165</v>
      </c>
      <c r="F12" s="49" t="s">
        <v>144</v>
      </c>
      <c r="G12" s="49" t="s">
        <v>145</v>
      </c>
      <c r="H12" s="50" t="s">
        <v>149</v>
      </c>
    </row>
    <row r="13" spans="1:8" ht="30" customHeight="1" x14ac:dyDescent="0.25">
      <c r="A13" s="87"/>
      <c r="B13" s="6" t="s">
        <v>210</v>
      </c>
      <c r="C13" s="4" t="s">
        <v>68</v>
      </c>
      <c r="D13" s="4" t="s">
        <v>51</v>
      </c>
      <c r="E13" s="4" t="s">
        <v>60</v>
      </c>
      <c r="F13" s="4" t="s">
        <v>208</v>
      </c>
      <c r="G13" s="4" t="s">
        <v>51</v>
      </c>
      <c r="H13" s="7" t="s">
        <v>51</v>
      </c>
    </row>
    <row r="14" spans="1:8" ht="30" customHeight="1" x14ac:dyDescent="0.25">
      <c r="A14" s="87"/>
      <c r="B14" s="27" t="s">
        <v>135</v>
      </c>
      <c r="C14" s="19" t="s">
        <v>132</v>
      </c>
      <c r="D14" s="19" t="s">
        <v>147</v>
      </c>
      <c r="E14" s="19" t="s">
        <v>197</v>
      </c>
      <c r="F14" s="19" t="s">
        <v>219</v>
      </c>
      <c r="G14" s="19" t="s">
        <v>189</v>
      </c>
      <c r="H14" s="26" t="s">
        <v>168</v>
      </c>
    </row>
    <row r="15" spans="1:8" ht="30" customHeight="1" x14ac:dyDescent="0.25">
      <c r="A15" s="87"/>
      <c r="B15" s="6" t="s">
        <v>191</v>
      </c>
      <c r="C15" s="4"/>
      <c r="D15" s="4"/>
      <c r="E15" s="4" t="s">
        <v>204</v>
      </c>
      <c r="F15" s="4"/>
      <c r="G15" s="4" t="s">
        <v>209</v>
      </c>
      <c r="H15" s="7" t="s">
        <v>60</v>
      </c>
    </row>
    <row r="16" spans="1:8" ht="30" customHeight="1" x14ac:dyDescent="0.25">
      <c r="A16" s="87"/>
      <c r="B16" s="27" t="s">
        <v>172</v>
      </c>
      <c r="C16" s="19" t="s">
        <v>222</v>
      </c>
      <c r="D16" s="19" t="s">
        <v>178</v>
      </c>
      <c r="E16" s="19" t="s">
        <v>198</v>
      </c>
      <c r="F16" s="19" t="s">
        <v>228</v>
      </c>
      <c r="G16" s="19" t="s">
        <v>38</v>
      </c>
      <c r="H16" s="19" t="s">
        <v>176</v>
      </c>
    </row>
    <row r="17" spans="1:8" ht="30" customHeight="1" thickBot="1" x14ac:dyDescent="0.3">
      <c r="A17" s="87"/>
      <c r="B17" s="8">
        <v>9</v>
      </c>
      <c r="C17" s="36">
        <v>8</v>
      </c>
      <c r="D17" s="36" t="s">
        <v>192</v>
      </c>
      <c r="E17" s="36"/>
      <c r="F17" s="36" t="s">
        <v>202</v>
      </c>
      <c r="G17" s="36" t="s">
        <v>53</v>
      </c>
      <c r="H17" s="39"/>
    </row>
    <row r="18" spans="1:8" ht="30" customHeight="1" thickBot="1" x14ac:dyDescent="0.3">
      <c r="A18" s="41" t="s">
        <v>39</v>
      </c>
      <c r="B18" s="35">
        <v>420</v>
      </c>
      <c r="C18" s="43">
        <v>372</v>
      </c>
      <c r="D18" s="43">
        <v>334</v>
      </c>
      <c r="E18" s="43">
        <v>301</v>
      </c>
      <c r="F18" s="43">
        <v>364</v>
      </c>
      <c r="G18" s="43">
        <v>406</v>
      </c>
      <c r="H18" s="44">
        <v>387</v>
      </c>
    </row>
    <row r="19" spans="1:8" ht="33.6" customHeight="1" thickBot="1" x14ac:dyDescent="0.3">
      <c r="A19" s="59" t="s">
        <v>10</v>
      </c>
      <c r="B19" s="60" t="s">
        <v>216</v>
      </c>
      <c r="C19" s="61" t="s">
        <v>162</v>
      </c>
      <c r="D19" s="61" t="s">
        <v>163</v>
      </c>
      <c r="E19" s="61" t="s">
        <v>166</v>
      </c>
      <c r="F19" s="61" t="s">
        <v>182</v>
      </c>
      <c r="G19" s="60" t="s">
        <v>169</v>
      </c>
      <c r="H19" s="62" t="s">
        <v>177</v>
      </c>
    </row>
    <row r="20" spans="1:8" ht="19.899999999999999" customHeight="1" thickBot="1" x14ac:dyDescent="0.3">
      <c r="A20" s="41" t="s">
        <v>54</v>
      </c>
      <c r="B20" s="4" t="s">
        <v>56</v>
      </c>
      <c r="C20" s="4" t="s">
        <v>56</v>
      </c>
      <c r="D20" s="4" t="s">
        <v>204</v>
      </c>
      <c r="E20" s="4">
        <v>8</v>
      </c>
      <c r="F20" s="4" t="s">
        <v>56</v>
      </c>
      <c r="G20" s="4" t="s">
        <v>205</v>
      </c>
      <c r="H20" s="7" t="s">
        <v>57</v>
      </c>
    </row>
    <row r="21" spans="1:8" ht="19.899999999999999" customHeight="1" thickBot="1" x14ac:dyDescent="0.3">
      <c r="A21" s="41" t="s">
        <v>55</v>
      </c>
      <c r="B21" s="9">
        <v>85</v>
      </c>
      <c r="C21" s="9">
        <v>67</v>
      </c>
      <c r="D21" s="9">
        <v>96</v>
      </c>
      <c r="E21" s="9">
        <v>59</v>
      </c>
      <c r="F21" s="9">
        <v>85</v>
      </c>
      <c r="G21" s="8">
        <v>131</v>
      </c>
      <c r="H21" s="10">
        <v>63</v>
      </c>
    </row>
    <row r="22" spans="1:8" ht="24.95" customHeight="1" x14ac:dyDescent="0.25">
      <c r="A22" s="74" t="s">
        <v>174</v>
      </c>
      <c r="B22" s="75"/>
      <c r="C22" s="75"/>
      <c r="D22" s="75"/>
      <c r="E22" s="90"/>
      <c r="F22" s="90"/>
      <c r="G22" s="90"/>
      <c r="H22" s="91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3">
    <mergeCell ref="A5:A10"/>
    <mergeCell ref="A12:A17"/>
    <mergeCell ref="E22:H22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M16" sqref="M16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174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2"/>
      <c r="C2" s="93"/>
      <c r="D2" s="93"/>
      <c r="E2" s="93"/>
      <c r="F2" s="93"/>
      <c r="G2" s="93"/>
      <c r="H2" s="94"/>
    </row>
    <row r="3" spans="1:8" ht="35.1" customHeight="1" x14ac:dyDescent="0.25">
      <c r="A3" s="3" t="s">
        <v>15</v>
      </c>
      <c r="B3" s="4" t="s">
        <v>231</v>
      </c>
      <c r="C3" s="4" t="s">
        <v>195</v>
      </c>
      <c r="D3" s="4" t="s">
        <v>170</v>
      </c>
      <c r="E3" s="4" t="s">
        <v>181</v>
      </c>
      <c r="F3" s="4" t="s">
        <v>220</v>
      </c>
      <c r="G3" s="4" t="s">
        <v>127</v>
      </c>
      <c r="H3" s="4" t="s">
        <v>232</v>
      </c>
    </row>
    <row r="4" spans="1:8" ht="35.1" customHeight="1" x14ac:dyDescent="0.25">
      <c r="A4" s="11" t="s">
        <v>16</v>
      </c>
      <c r="B4" s="4">
        <v>101</v>
      </c>
      <c r="C4" s="4">
        <v>115</v>
      </c>
      <c r="D4" s="4">
        <v>101</v>
      </c>
      <c r="E4" s="4">
        <v>115</v>
      </c>
      <c r="F4" s="4">
        <v>55</v>
      </c>
      <c r="G4" s="4">
        <v>127</v>
      </c>
      <c r="H4" s="4">
        <v>237</v>
      </c>
    </row>
    <row r="5" spans="1:8" ht="35.1" customHeight="1" x14ac:dyDescent="0.25">
      <c r="A5" s="11" t="s">
        <v>14</v>
      </c>
      <c r="B5" s="4" t="s">
        <v>59</v>
      </c>
      <c r="C5" s="4" t="s">
        <v>206</v>
      </c>
      <c r="D5" s="4" t="s">
        <v>59</v>
      </c>
      <c r="E5" s="4" t="s">
        <v>206</v>
      </c>
      <c r="F5" s="4" t="s">
        <v>61</v>
      </c>
      <c r="G5" s="4" t="s">
        <v>61</v>
      </c>
      <c r="H5" s="4" t="s">
        <v>206</v>
      </c>
    </row>
  </sheetData>
  <mergeCells count="1">
    <mergeCell ref="B2:H2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B3" sqref="B3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1" t="s">
        <v>174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13</v>
      </c>
      <c r="H1" s="23" t="s">
        <v>6</v>
      </c>
    </row>
    <row r="2" spans="1:8" ht="28.15" customHeight="1" x14ac:dyDescent="0.25">
      <c r="A2" s="95" t="s">
        <v>11</v>
      </c>
      <c r="B2" s="96"/>
      <c r="C2" s="96"/>
      <c r="D2" s="96"/>
      <c r="E2" s="96"/>
      <c r="F2" s="96"/>
      <c r="G2" s="96"/>
      <c r="H2" s="97"/>
    </row>
    <row r="3" spans="1:8" ht="28.15" customHeight="1" x14ac:dyDescent="0.25">
      <c r="A3" s="24" t="s">
        <v>18</v>
      </c>
      <c r="B3" s="4" t="s">
        <v>230</v>
      </c>
      <c r="C3" s="4" t="s">
        <v>62</v>
      </c>
      <c r="D3" s="4" t="s">
        <v>188</v>
      </c>
      <c r="E3" s="7" t="s">
        <v>129</v>
      </c>
      <c r="F3" s="4" t="s">
        <v>153</v>
      </c>
      <c r="G3" s="4" t="s">
        <v>218</v>
      </c>
      <c r="H3" s="4" t="s">
        <v>130</v>
      </c>
    </row>
    <row r="4" spans="1:8" ht="28.15" customHeight="1" x14ac:dyDescent="0.25">
      <c r="A4" s="25" t="s">
        <v>14</v>
      </c>
      <c r="B4" s="4" t="s">
        <v>207</v>
      </c>
      <c r="C4" s="4">
        <v>2.2999999999999998</v>
      </c>
      <c r="D4" s="4" t="s">
        <v>209</v>
      </c>
      <c r="E4" s="7" t="s">
        <v>207</v>
      </c>
      <c r="F4" s="4" t="s">
        <v>207</v>
      </c>
      <c r="G4" s="4" t="s">
        <v>207</v>
      </c>
      <c r="H4" s="4">
        <v>2.2999999999999998</v>
      </c>
    </row>
    <row r="5" spans="1:8" ht="28.15" customHeight="1" x14ac:dyDescent="0.25">
      <c r="A5" s="24" t="s">
        <v>19</v>
      </c>
      <c r="B5" s="4" t="s">
        <v>223</v>
      </c>
      <c r="C5" s="7" t="s">
        <v>158</v>
      </c>
      <c r="D5" s="4" t="s">
        <v>221</v>
      </c>
      <c r="E5" s="4" t="s">
        <v>157</v>
      </c>
      <c r="F5" s="4" t="s">
        <v>154</v>
      </c>
      <c r="G5" s="4" t="s">
        <v>156</v>
      </c>
      <c r="H5" s="4" t="s">
        <v>63</v>
      </c>
    </row>
    <row r="6" spans="1:8" ht="28.15" customHeight="1" x14ac:dyDescent="0.25">
      <c r="A6" s="25" t="s">
        <v>14</v>
      </c>
      <c r="B6" s="4" t="s">
        <v>207</v>
      </c>
      <c r="C6" s="7" t="s">
        <v>207</v>
      </c>
      <c r="D6" s="4" t="s">
        <v>207</v>
      </c>
      <c r="E6" s="4" t="s">
        <v>207</v>
      </c>
      <c r="F6" s="4" t="s">
        <v>207</v>
      </c>
      <c r="G6" s="4" t="s">
        <v>211</v>
      </c>
      <c r="H6" s="4" t="s">
        <v>207</v>
      </c>
    </row>
    <row r="7" spans="1:8" ht="28.15" customHeight="1" x14ac:dyDescent="0.25">
      <c r="A7" s="24" t="s">
        <v>20</v>
      </c>
      <c r="B7" s="4" t="s">
        <v>20</v>
      </c>
      <c r="C7" s="4" t="s">
        <v>20</v>
      </c>
      <c r="D7" s="4" t="s">
        <v>20</v>
      </c>
      <c r="E7" s="4" t="s">
        <v>20</v>
      </c>
      <c r="F7" s="4" t="s">
        <v>20</v>
      </c>
      <c r="G7" s="4" t="s">
        <v>20</v>
      </c>
      <c r="H7" s="4" t="s">
        <v>20</v>
      </c>
    </row>
    <row r="8" spans="1:8" ht="28.15" customHeight="1" x14ac:dyDescent="0.25">
      <c r="A8" s="25" t="s">
        <v>14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4">
        <v>2.2999999999999998</v>
      </c>
      <c r="H8" s="7">
        <v>2.2999999999999998</v>
      </c>
    </row>
    <row r="9" spans="1:8" ht="28.15" customHeight="1" x14ac:dyDescent="0.25">
      <c r="A9" s="24" t="s">
        <v>21</v>
      </c>
      <c r="B9" s="4" t="s">
        <v>183</v>
      </c>
      <c r="C9" s="4" t="s">
        <v>22</v>
      </c>
      <c r="D9" s="4" t="s">
        <v>128</v>
      </c>
      <c r="E9" s="4" t="s">
        <v>199</v>
      </c>
      <c r="F9" s="4" t="s">
        <v>22</v>
      </c>
      <c r="G9" s="4" t="s">
        <v>65</v>
      </c>
      <c r="H9" s="7" t="s">
        <v>64</v>
      </c>
    </row>
    <row r="10" spans="1:8" ht="28.15" customHeight="1" x14ac:dyDescent="0.25">
      <c r="A10" s="25" t="s">
        <v>14</v>
      </c>
      <c r="B10" s="4" t="s">
        <v>171</v>
      </c>
      <c r="C10" s="4" t="s">
        <v>171</v>
      </c>
      <c r="D10" s="4" t="s">
        <v>171</v>
      </c>
      <c r="E10" s="4" t="s">
        <v>171</v>
      </c>
      <c r="F10" s="4" t="s">
        <v>171</v>
      </c>
      <c r="G10" s="4" t="s">
        <v>171</v>
      </c>
      <c r="H10" s="7" t="s">
        <v>171</v>
      </c>
    </row>
    <row r="11" spans="1:8" ht="28.15" customHeight="1" x14ac:dyDescent="0.25">
      <c r="A11" s="24" t="s">
        <v>12</v>
      </c>
      <c r="B11" s="19" t="s">
        <v>229</v>
      </c>
      <c r="C11" s="19" t="s">
        <v>180</v>
      </c>
      <c r="D11" s="19" t="s">
        <v>187</v>
      </c>
      <c r="E11" s="19" t="s">
        <v>215</v>
      </c>
      <c r="F11" s="19" t="s">
        <v>179</v>
      </c>
      <c r="G11" s="19" t="s">
        <v>217</v>
      </c>
      <c r="H11" s="26" t="s">
        <v>155</v>
      </c>
    </row>
    <row r="12" spans="1:8" ht="28.15" customHeight="1" x14ac:dyDescent="0.25">
      <c r="A12" s="25" t="s">
        <v>14</v>
      </c>
      <c r="B12" s="63" t="s">
        <v>171</v>
      </c>
      <c r="C12" s="63" t="s">
        <v>212</v>
      </c>
      <c r="D12" s="36" t="s">
        <v>207</v>
      </c>
      <c r="E12" s="63" t="s">
        <v>213</v>
      </c>
      <c r="F12" s="4" t="s">
        <v>201</v>
      </c>
      <c r="G12" s="36" t="s">
        <v>207</v>
      </c>
      <c r="H12" s="7" t="s">
        <v>214</v>
      </c>
    </row>
    <row r="13" spans="1:8" ht="28.15" customHeight="1" thickBot="1" x14ac:dyDescent="0.3">
      <c r="A13" s="64" t="s">
        <v>66</v>
      </c>
      <c r="B13" s="9">
        <v>100</v>
      </c>
      <c r="C13" s="9">
        <v>125</v>
      </c>
      <c r="D13" s="9">
        <v>353</v>
      </c>
      <c r="E13" s="9">
        <v>20</v>
      </c>
      <c r="F13" s="9">
        <v>21</v>
      </c>
      <c r="G13" s="9">
        <v>280</v>
      </c>
      <c r="H13" s="10">
        <v>125</v>
      </c>
    </row>
    <row r="14" spans="1:8" ht="15.75" thickBot="1" x14ac:dyDescent="0.3"/>
    <row r="15" spans="1:8" ht="18.75" x14ac:dyDescent="0.3">
      <c r="A15" s="51" t="s">
        <v>41</v>
      </c>
      <c r="B15" s="52"/>
    </row>
    <row r="16" spans="1:8" ht="30" x14ac:dyDescent="0.25">
      <c r="A16" s="53"/>
      <c r="B16" s="54" t="s">
        <v>14</v>
      </c>
    </row>
    <row r="17" spans="1:2" x14ac:dyDescent="0.25">
      <c r="A17" s="55" t="s">
        <v>43</v>
      </c>
      <c r="B17" s="56" t="s">
        <v>67</v>
      </c>
    </row>
    <row r="18" spans="1:2" x14ac:dyDescent="0.25">
      <c r="A18" s="53" t="s">
        <v>42</v>
      </c>
      <c r="B18" s="56" t="s">
        <v>68</v>
      </c>
    </row>
    <row r="19" spans="1:2" x14ac:dyDescent="0.25">
      <c r="A19" s="53" t="s">
        <v>44</v>
      </c>
      <c r="B19" s="56" t="s">
        <v>69</v>
      </c>
    </row>
    <row r="20" spans="1:2" x14ac:dyDescent="0.25">
      <c r="A20" s="53" t="s">
        <v>45</v>
      </c>
      <c r="B20" s="56" t="s">
        <v>69</v>
      </c>
    </row>
    <row r="21" spans="1:2" x14ac:dyDescent="0.25">
      <c r="A21" s="53" t="s">
        <v>46</v>
      </c>
      <c r="B21" s="56" t="s">
        <v>68</v>
      </c>
    </row>
    <row r="22" spans="1:2" x14ac:dyDescent="0.25">
      <c r="A22" s="53" t="s">
        <v>47</v>
      </c>
      <c r="B22" s="56" t="s">
        <v>68</v>
      </c>
    </row>
    <row r="23" spans="1:2" x14ac:dyDescent="0.25">
      <c r="A23" s="53" t="s">
        <v>48</v>
      </c>
      <c r="B23" s="66" t="s">
        <v>71</v>
      </c>
    </row>
    <row r="24" spans="1:2" x14ac:dyDescent="0.25">
      <c r="A24" s="53" t="s">
        <v>49</v>
      </c>
      <c r="B24" s="56" t="s">
        <v>70</v>
      </c>
    </row>
    <row r="25" spans="1:2" ht="15.75" thickBot="1" x14ac:dyDescent="0.3">
      <c r="A25" s="57" t="s">
        <v>50</v>
      </c>
      <c r="B25" s="65" t="s">
        <v>71</v>
      </c>
    </row>
  </sheetData>
  <mergeCells count="1">
    <mergeCell ref="A2:H2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Layout" zoomScale="80" zoomScaleNormal="100" zoomScalePageLayoutView="80" workbookViewId="0">
      <selection activeCell="CX3" sqref="CX3"/>
    </sheetView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1" t="s">
        <v>196</v>
      </c>
      <c r="B1" s="72" t="s">
        <v>0</v>
      </c>
      <c r="C1" s="72" t="s">
        <v>1</v>
      </c>
      <c r="D1" s="72" t="s">
        <v>2</v>
      </c>
      <c r="E1" s="72" t="s">
        <v>3</v>
      </c>
      <c r="F1" s="72" t="s">
        <v>4</v>
      </c>
      <c r="G1" s="72" t="s">
        <v>13</v>
      </c>
      <c r="H1" s="73" t="s">
        <v>6</v>
      </c>
    </row>
    <row r="2" spans="1:8" ht="63" customHeight="1" thickBot="1" x14ac:dyDescent="0.3">
      <c r="A2" s="103" t="s">
        <v>23</v>
      </c>
      <c r="B2" s="104"/>
      <c r="C2" s="104"/>
      <c r="D2" s="104"/>
      <c r="E2" s="104"/>
      <c r="F2" s="104"/>
      <c r="G2" s="104"/>
      <c r="H2" s="105"/>
    </row>
    <row r="3" spans="1:8" ht="35.1" customHeight="1" x14ac:dyDescent="0.25">
      <c r="A3" s="98" t="s">
        <v>25</v>
      </c>
      <c r="B3" s="67" t="s">
        <v>78</v>
      </c>
      <c r="C3" s="67" t="s">
        <v>33</v>
      </c>
      <c r="D3" s="67" t="s">
        <v>80</v>
      </c>
      <c r="E3" s="67" t="s">
        <v>46</v>
      </c>
      <c r="F3" s="67" t="s">
        <v>33</v>
      </c>
      <c r="G3" s="67" t="s">
        <v>79</v>
      </c>
      <c r="H3" s="68" t="s">
        <v>82</v>
      </c>
    </row>
    <row r="4" spans="1:8" ht="24.95" customHeight="1" x14ac:dyDescent="0.25">
      <c r="A4" s="99" t="s">
        <v>24</v>
      </c>
      <c r="B4" s="58" t="s">
        <v>99</v>
      </c>
      <c r="C4" s="58"/>
      <c r="D4" s="58" t="s">
        <v>58</v>
      </c>
      <c r="E4" s="58" t="s">
        <v>98</v>
      </c>
      <c r="F4" s="58"/>
      <c r="G4" s="58" t="s">
        <v>100</v>
      </c>
      <c r="H4" s="16" t="s">
        <v>68</v>
      </c>
    </row>
    <row r="5" spans="1:8" ht="24.95" customHeight="1" x14ac:dyDescent="0.25">
      <c r="A5" s="100" t="s">
        <v>17</v>
      </c>
      <c r="B5" s="1" t="s">
        <v>97</v>
      </c>
      <c r="C5" s="1" t="s">
        <v>34</v>
      </c>
      <c r="D5" s="1" t="s">
        <v>94</v>
      </c>
      <c r="E5" s="1" t="s">
        <v>93</v>
      </c>
      <c r="F5" s="1" t="s">
        <v>34</v>
      </c>
      <c r="G5" s="1" t="s">
        <v>95</v>
      </c>
      <c r="H5" s="69" t="s">
        <v>94</v>
      </c>
    </row>
    <row r="6" spans="1:8" ht="35.1" customHeight="1" x14ac:dyDescent="0.25">
      <c r="A6" s="101" t="s">
        <v>37</v>
      </c>
      <c r="B6" s="13" t="s">
        <v>28</v>
      </c>
      <c r="C6" s="13" t="s">
        <v>79</v>
      </c>
      <c r="D6" s="13" t="s">
        <v>78</v>
      </c>
      <c r="E6" s="13" t="s">
        <v>81</v>
      </c>
      <c r="F6" s="13" t="s">
        <v>80</v>
      </c>
      <c r="G6" s="13" t="s">
        <v>46</v>
      </c>
      <c r="H6" s="71" t="s">
        <v>83</v>
      </c>
    </row>
    <row r="7" spans="1:8" ht="24.95" customHeight="1" x14ac:dyDescent="0.25">
      <c r="A7" s="99" t="s">
        <v>24</v>
      </c>
      <c r="B7" s="58" t="s">
        <v>58</v>
      </c>
      <c r="C7" s="58" t="s">
        <v>100</v>
      </c>
      <c r="D7" s="58" t="s">
        <v>98</v>
      </c>
      <c r="E7" s="58" t="s">
        <v>98</v>
      </c>
      <c r="F7" s="58" t="s">
        <v>58</v>
      </c>
      <c r="G7" s="58" t="s">
        <v>98</v>
      </c>
      <c r="H7" s="16" t="s">
        <v>98</v>
      </c>
    </row>
    <row r="8" spans="1:8" ht="24.95" customHeight="1" x14ac:dyDescent="0.25">
      <c r="A8" s="100" t="s">
        <v>17</v>
      </c>
      <c r="B8" s="58" t="s">
        <v>27</v>
      </c>
      <c r="C8" s="1" t="s">
        <v>95</v>
      </c>
      <c r="D8" s="1" t="s">
        <v>97</v>
      </c>
      <c r="E8" s="58" t="s">
        <v>106</v>
      </c>
      <c r="F8" s="58"/>
      <c r="G8" s="58"/>
      <c r="H8" s="16" t="s">
        <v>96</v>
      </c>
    </row>
    <row r="9" spans="1:8" ht="36" customHeight="1" x14ac:dyDescent="0.25">
      <c r="A9" s="101" t="s">
        <v>26</v>
      </c>
      <c r="B9" s="12" t="s">
        <v>31</v>
      </c>
      <c r="C9" s="12" t="s">
        <v>84</v>
      </c>
      <c r="D9" s="12" t="s">
        <v>113</v>
      </c>
      <c r="E9" s="12" t="s">
        <v>85</v>
      </c>
      <c r="F9" s="12" t="s">
        <v>84</v>
      </c>
      <c r="G9" s="12" t="s">
        <v>86</v>
      </c>
      <c r="H9" s="70" t="s">
        <v>87</v>
      </c>
    </row>
    <row r="10" spans="1:8" ht="24.95" customHeight="1" x14ac:dyDescent="0.25">
      <c r="A10" s="99" t="s">
        <v>24</v>
      </c>
      <c r="B10" s="58" t="s">
        <v>77</v>
      </c>
      <c r="C10" s="58" t="s">
        <v>58</v>
      </c>
      <c r="D10" s="58" t="s">
        <v>98</v>
      </c>
      <c r="E10" s="58" t="s">
        <v>98</v>
      </c>
      <c r="F10" s="58" t="s">
        <v>58</v>
      </c>
      <c r="G10" s="58" t="s">
        <v>100</v>
      </c>
      <c r="H10" s="16" t="s">
        <v>98</v>
      </c>
    </row>
    <row r="11" spans="1:8" ht="24.95" customHeight="1" thickBot="1" x14ac:dyDescent="0.3">
      <c r="A11" s="102" t="s">
        <v>17</v>
      </c>
      <c r="B11" s="17" t="s">
        <v>30</v>
      </c>
      <c r="C11" s="17" t="s">
        <v>107</v>
      </c>
      <c r="D11" s="17" t="s">
        <v>108</v>
      </c>
      <c r="E11" s="17" t="s">
        <v>109</v>
      </c>
      <c r="F11" s="17" t="s">
        <v>107</v>
      </c>
      <c r="G11" s="17" t="s">
        <v>109</v>
      </c>
      <c r="H11" s="18" t="s">
        <v>110</v>
      </c>
    </row>
    <row r="12" spans="1:8" ht="24.95" customHeight="1" x14ac:dyDescent="0.25">
      <c r="A12" s="98" t="s">
        <v>72</v>
      </c>
      <c r="B12" s="67" t="s">
        <v>52</v>
      </c>
      <c r="C12" s="67" t="s">
        <v>88</v>
      </c>
      <c r="D12" s="67" t="s">
        <v>82</v>
      </c>
      <c r="E12" s="67" t="s">
        <v>80</v>
      </c>
      <c r="F12" s="67" t="s">
        <v>75</v>
      </c>
      <c r="G12" s="67" t="s">
        <v>80</v>
      </c>
      <c r="H12" s="68" t="s">
        <v>89</v>
      </c>
    </row>
    <row r="13" spans="1:8" ht="24.95" customHeight="1" x14ac:dyDescent="0.25">
      <c r="A13" s="99"/>
      <c r="B13" s="58" t="s">
        <v>100</v>
      </c>
      <c r="C13" s="58" t="s">
        <v>58</v>
      </c>
      <c r="D13" s="58" t="s">
        <v>68</v>
      </c>
      <c r="E13" s="58" t="s">
        <v>58</v>
      </c>
      <c r="F13" s="58" t="s">
        <v>58</v>
      </c>
      <c r="G13" s="58" t="s">
        <v>58</v>
      </c>
      <c r="H13" s="16" t="s">
        <v>58</v>
      </c>
    </row>
    <row r="14" spans="1:8" ht="24.95" customHeight="1" x14ac:dyDescent="0.25">
      <c r="A14" s="100"/>
      <c r="B14" s="1" t="s">
        <v>112</v>
      </c>
      <c r="C14" s="1" t="s">
        <v>102</v>
      </c>
      <c r="D14" s="1" t="s">
        <v>111</v>
      </c>
      <c r="E14" s="1" t="s">
        <v>111</v>
      </c>
      <c r="F14" s="1" t="s">
        <v>103</v>
      </c>
      <c r="G14" s="1" t="s">
        <v>111</v>
      </c>
      <c r="H14" s="69" t="s">
        <v>111</v>
      </c>
    </row>
    <row r="15" spans="1:8" ht="35.1" customHeight="1" x14ac:dyDescent="0.25">
      <c r="A15" s="101" t="s">
        <v>73</v>
      </c>
      <c r="B15" s="12" t="s">
        <v>75</v>
      </c>
      <c r="C15" s="12" t="s">
        <v>90</v>
      </c>
      <c r="D15" s="12" t="s">
        <v>88</v>
      </c>
      <c r="E15" s="12" t="s">
        <v>92</v>
      </c>
      <c r="F15" s="12" t="s">
        <v>82</v>
      </c>
      <c r="G15" s="12" t="s">
        <v>91</v>
      </c>
      <c r="H15" s="70" t="s">
        <v>80</v>
      </c>
    </row>
    <row r="16" spans="1:8" ht="24.95" customHeight="1" x14ac:dyDescent="0.25">
      <c r="A16" s="99" t="s">
        <v>24</v>
      </c>
      <c r="B16" s="58" t="s">
        <v>29</v>
      </c>
      <c r="C16" s="58" t="s">
        <v>58</v>
      </c>
      <c r="D16" s="58" t="s">
        <v>58</v>
      </c>
      <c r="E16" s="58" t="s">
        <v>58</v>
      </c>
      <c r="F16" s="58" t="s">
        <v>68</v>
      </c>
      <c r="G16" s="58" t="s">
        <v>105</v>
      </c>
      <c r="H16" s="16" t="s">
        <v>58</v>
      </c>
    </row>
    <row r="17" spans="1:8" ht="24.95" customHeight="1" thickBot="1" x14ac:dyDescent="0.3">
      <c r="A17" s="102" t="s">
        <v>17</v>
      </c>
      <c r="B17" s="17" t="s">
        <v>76</v>
      </c>
      <c r="C17" s="17" t="s">
        <v>111</v>
      </c>
      <c r="D17" s="17" t="s">
        <v>102</v>
      </c>
      <c r="E17" s="17" t="s">
        <v>104</v>
      </c>
      <c r="F17" s="17" t="s">
        <v>111</v>
      </c>
      <c r="G17" s="17" t="s">
        <v>101</v>
      </c>
      <c r="H17" s="18" t="s">
        <v>111</v>
      </c>
    </row>
    <row r="18" spans="1:8" ht="35.1" customHeight="1" x14ac:dyDescent="0.25">
      <c r="A18" s="99" t="s">
        <v>74</v>
      </c>
      <c r="B18" s="13" t="str">
        <f>Kuchenplan!B3</f>
        <v>Donut</v>
      </c>
      <c r="C18" s="13" t="str">
        <f>Kuchenplan!C3</f>
        <v>Rührkuchen</v>
      </c>
      <c r="D18" s="13" t="str">
        <f>Kuchenplan!D3</f>
        <v>Soft cakes</v>
      </c>
      <c r="E18" s="13" t="str">
        <f>Kuchenplan!E3</f>
        <v>Zwetschgen Rührkuchen</v>
      </c>
      <c r="F18" s="13" t="str">
        <f>Kuchenplan!F3</f>
        <v xml:space="preserve">Runde Rodon </v>
      </c>
      <c r="G18" s="13" t="str">
        <f>Kuchenplan!G3</f>
        <v>Erdbeerrolle</v>
      </c>
      <c r="H18" s="71" t="str">
        <f>Kuchenplan!H3</f>
        <v>Mandarinen-Käsekuchen</v>
      </c>
    </row>
    <row r="19" spans="1:8" ht="24.95" customHeight="1" x14ac:dyDescent="0.25">
      <c r="A19" s="99" t="s">
        <v>24</v>
      </c>
      <c r="B19" s="58" t="str">
        <f>Kuchenplan!B5</f>
        <v>a1</v>
      </c>
      <c r="C19" s="58" t="str">
        <f>Kuchenplan!C5</f>
        <v>1,2,8,a1,c,g,e,f,h,k</v>
      </c>
      <c r="D19" s="58" t="str">
        <f>Kuchenplan!D5</f>
        <v>a1</v>
      </c>
      <c r="E19" s="58" t="str">
        <f>Kuchenplan!E5</f>
        <v>1,2,8,a1,c,g,e,f,h,k</v>
      </c>
      <c r="F19" s="58" t="str">
        <f>Kuchenplan!F5</f>
        <v>a1,g,c</v>
      </c>
      <c r="G19" s="58" t="str">
        <f>Kuchenplan!G5</f>
        <v>a1,g,c</v>
      </c>
      <c r="H19" s="16" t="str">
        <f>Kuchenplan!H5</f>
        <v>1,2,8,a1,c,g,e,f,h,k</v>
      </c>
    </row>
    <row r="20" spans="1:8" ht="24.95" customHeight="1" thickBot="1" x14ac:dyDescent="0.3">
      <c r="A20" s="102" t="s">
        <v>17</v>
      </c>
      <c r="B20" s="17">
        <f>Kuchenplan!B4</f>
        <v>101</v>
      </c>
      <c r="C20" s="17">
        <f>Kuchenplan!C4</f>
        <v>115</v>
      </c>
      <c r="D20" s="17">
        <f>Kuchenplan!D4</f>
        <v>101</v>
      </c>
      <c r="E20" s="17">
        <f>Kuchenplan!E4</f>
        <v>115</v>
      </c>
      <c r="F20" s="17">
        <f>Kuchenplan!F4</f>
        <v>55</v>
      </c>
      <c r="G20" s="17">
        <f>Kuchenplan!G4</f>
        <v>127</v>
      </c>
      <c r="H20" s="18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E16" sqref="E16"/>
    </sheetView>
  </sheetViews>
  <sheetFormatPr baseColWidth="10" defaultRowHeight="15" x14ac:dyDescent="0.25"/>
  <sheetData>
    <row r="1" spans="1:2" x14ac:dyDescent="0.25">
      <c r="A1" t="s">
        <v>114</v>
      </c>
    </row>
    <row r="3" spans="1:2" x14ac:dyDescent="0.25">
      <c r="A3" t="s">
        <v>119</v>
      </c>
    </row>
    <row r="4" spans="1:2" x14ac:dyDescent="0.25">
      <c r="A4" t="s">
        <v>115</v>
      </c>
    </row>
    <row r="5" spans="1:2" x14ac:dyDescent="0.25">
      <c r="A5" t="s">
        <v>121</v>
      </c>
    </row>
    <row r="6" spans="1:2" x14ac:dyDescent="0.25">
      <c r="A6" t="s">
        <v>116</v>
      </c>
    </row>
    <row r="7" spans="1:2" x14ac:dyDescent="0.25">
      <c r="A7" t="s">
        <v>117</v>
      </c>
    </row>
    <row r="8" spans="1:2" x14ac:dyDescent="0.25">
      <c r="A8" t="s">
        <v>118</v>
      </c>
    </row>
    <row r="9" spans="1:2" x14ac:dyDescent="0.25">
      <c r="A9" t="s">
        <v>122</v>
      </c>
    </row>
    <row r="10" spans="1:2" x14ac:dyDescent="0.25">
      <c r="B10" t="s">
        <v>123</v>
      </c>
    </row>
    <row r="11" spans="1:2" x14ac:dyDescent="0.25">
      <c r="B11" t="s">
        <v>124</v>
      </c>
    </row>
    <row r="12" spans="1:2" x14ac:dyDescent="0.25">
      <c r="B12" t="s">
        <v>159</v>
      </c>
    </row>
    <row r="13" spans="1:2" x14ac:dyDescent="0.25">
      <c r="B13" t="s">
        <v>125</v>
      </c>
    </row>
    <row r="14" spans="1:2" x14ac:dyDescent="0.25">
      <c r="B14" t="s">
        <v>126</v>
      </c>
    </row>
    <row r="18" spans="1:1" x14ac:dyDescent="0.25">
      <c r="A18" t="s">
        <v>120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WPZ Schlosspark HWL</cp:lastModifiedBy>
  <cp:lastPrinted>2021-09-06T09:48:14Z</cp:lastPrinted>
  <dcterms:created xsi:type="dcterms:W3CDTF">2018-10-19T08:17:01Z</dcterms:created>
  <dcterms:modified xsi:type="dcterms:W3CDTF">2021-09-06T09:56:38Z</dcterms:modified>
</cp:coreProperties>
</file>