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/>
  <mc:AlternateContent xmlns:mc="http://schemas.openxmlformats.org/markup-compatibility/2006">
    <mc:Choice Requires="x15">
      <x15ac:absPath xmlns:x15ac="http://schemas.microsoft.com/office/spreadsheetml/2010/11/ac" url="G:\108-NWM1\Kueche\Charleston Speisepläne\Speisepläne\Speisepläne 2022\"/>
    </mc:Choice>
  </mc:AlternateContent>
  <xr:revisionPtr revIDLastSave="0" documentId="13_ncr:1_{38D8D962-3131-4569-8D79-58E788F1074C}" xr6:coauthVersionLast="36" xr6:coauthVersionMax="36" xr10:uidLastSave="{00000000-0000-0000-0000-000000000000}"/>
  <bookViews>
    <workbookView xWindow="0" yWindow="0" windowWidth="23040" windowHeight="9375" xr2:uid="{00000000-000D-0000-FFFF-FFFF00000000}"/>
  </bookViews>
  <sheets>
    <sheet name="Aushangspeiseplan" sheetId="1" r:id="rId1"/>
    <sheet name="Mittagessen" sheetId="2" r:id="rId2"/>
    <sheet name="Kuchenplan" sheetId="3" r:id="rId3"/>
    <sheet name="Wurst und Käse" sheetId="4" r:id="rId4"/>
    <sheet name="Zwischenmahlzeiten" sheetId="5" r:id="rId5"/>
    <sheet name="Handlungsanleitung" sheetId="7" r:id="rId6"/>
  </sheets>
  <definedNames>
    <definedName name="_xlnm.Print_Area" localSheetId="4">Zwischenmahlzeiten!$A$1:$H$17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5" i="1"/>
  <c r="C34" i="1"/>
  <c r="B26" i="1"/>
  <c r="B25" i="1"/>
  <c r="B24" i="1"/>
  <c r="E37" i="1" l="1"/>
  <c r="E36" i="1"/>
  <c r="E35" i="1"/>
  <c r="E34" i="1"/>
  <c r="E32" i="1"/>
  <c r="E31" i="1"/>
  <c r="E30" i="1"/>
  <c r="E29" i="1"/>
  <c r="E27" i="1"/>
  <c r="E26" i="1"/>
  <c r="E25" i="1"/>
  <c r="E24" i="1"/>
  <c r="C31" i="1"/>
  <c r="C30" i="1"/>
  <c r="C29" i="1"/>
  <c r="C26" i="1"/>
  <c r="C25" i="1"/>
  <c r="C24" i="1"/>
  <c r="C21" i="1"/>
  <c r="C20" i="1"/>
  <c r="C19" i="1"/>
  <c r="C33" i="1"/>
  <c r="B33" i="1"/>
  <c r="C28" i="1"/>
  <c r="B28" i="1"/>
  <c r="C23" i="1"/>
  <c r="B23" i="1"/>
  <c r="C18" i="1"/>
  <c r="B18" i="1"/>
  <c r="C13" i="1"/>
  <c r="B13" i="1"/>
  <c r="C8" i="1"/>
  <c r="B8" i="1"/>
  <c r="C16" i="1"/>
  <c r="C15" i="1"/>
  <c r="C14" i="1"/>
  <c r="C11" i="1"/>
  <c r="C10" i="1"/>
  <c r="C9" i="1"/>
  <c r="C6" i="1"/>
  <c r="C5" i="1"/>
  <c r="C4" i="1"/>
  <c r="C3" i="1"/>
  <c r="B3" i="1"/>
  <c r="B4" i="1"/>
  <c r="B36" i="1"/>
  <c r="B35" i="1"/>
  <c r="B34" i="1"/>
  <c r="B31" i="1"/>
  <c r="B30" i="1"/>
  <c r="B29" i="1"/>
  <c r="B21" i="1"/>
  <c r="B20" i="1"/>
  <c r="B19" i="1"/>
  <c r="B16" i="1"/>
  <c r="B15" i="1"/>
  <c r="B14" i="1"/>
  <c r="B11" i="1"/>
  <c r="B10" i="1"/>
  <c r="B9" i="1"/>
  <c r="B6" i="1"/>
  <c r="B5" i="1"/>
  <c r="E22" i="1"/>
  <c r="E21" i="1"/>
  <c r="E20" i="1"/>
  <c r="E19" i="1"/>
  <c r="E17" i="1"/>
  <c r="E16" i="1"/>
  <c r="E15" i="1"/>
  <c r="E14" i="1"/>
  <c r="E12" i="1"/>
  <c r="E11" i="1"/>
  <c r="E10" i="1"/>
  <c r="D34" i="1"/>
  <c r="D29" i="1"/>
  <c r="D24" i="1"/>
  <c r="D19" i="1"/>
  <c r="D14" i="1"/>
  <c r="D9" i="1"/>
  <c r="E9" i="1"/>
  <c r="C37" i="1"/>
  <c r="C32" i="1"/>
  <c r="C27" i="1"/>
  <c r="C22" i="1"/>
  <c r="C12" i="1"/>
  <c r="C17" i="1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B37" i="1"/>
  <c r="B32" i="1"/>
  <c r="B27" i="1"/>
  <c r="B22" i="1"/>
  <c r="B17" i="1"/>
  <c r="B12" i="1"/>
  <c r="E33" i="1"/>
  <c r="E28" i="1"/>
  <c r="E23" i="1"/>
  <c r="E18" i="1"/>
  <c r="E13" i="1"/>
  <c r="E8" i="1"/>
  <c r="C7" i="1"/>
  <c r="E7" i="1"/>
  <c r="E6" i="1"/>
  <c r="E5" i="1"/>
  <c r="E4" i="1"/>
  <c r="E3" i="1"/>
  <c r="D4" i="1"/>
  <c r="B7" i="1"/>
</calcChain>
</file>

<file path=xl/sharedStrings.xml><?xml version="1.0" encoding="utf-8"?>
<sst xmlns="http://schemas.openxmlformats.org/spreadsheetml/2006/main" count="322" uniqueCount="204">
  <si>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</si>
  <si>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</si>
  <si>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</si>
  <si>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</si>
  <si>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</si>
  <si>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</si>
  <si>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</si>
  <si>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Vorspeise</t>
  </si>
  <si>
    <t>Menü 1</t>
  </si>
  <si>
    <t>Menü 2</t>
  </si>
  <si>
    <t>Dessert</t>
  </si>
  <si>
    <t>Abendessen</t>
  </si>
  <si>
    <t>Abendbeilage</t>
  </si>
  <si>
    <t>Samstag</t>
  </si>
  <si>
    <t>Allergene / Zusatzstoffe</t>
  </si>
  <si>
    <t>Kuchen</t>
  </si>
  <si>
    <t>Kalorien pro Portion</t>
  </si>
  <si>
    <t>energiereiche Komponente            Früh / Abend</t>
  </si>
  <si>
    <t>Woche 1</t>
  </si>
  <si>
    <t>Wurst 1</t>
  </si>
  <si>
    <t>Wurst 2</t>
  </si>
  <si>
    <t>Schmierwurst</t>
  </si>
  <si>
    <t>Käse</t>
  </si>
  <si>
    <t>Zwischenmahlzeiten</t>
  </si>
  <si>
    <t>Spätmahlzeit             ab 20.00 Uhr</t>
  </si>
  <si>
    <t>Zwischenmahlzeit  ab 9.30 Uhr</t>
  </si>
  <si>
    <t>energiereiche Komponente         Früh / Abend</t>
  </si>
  <si>
    <t xml:space="preserve"> 100g = 75kcal</t>
  </si>
  <si>
    <t xml:space="preserve">Pudding          </t>
  </si>
  <si>
    <t>(1,2,3,g)</t>
  </si>
  <si>
    <t>100g = 122kcal</t>
  </si>
  <si>
    <t>Fruchtquark-shake</t>
  </si>
  <si>
    <t>verschiedene Brot- und Brötchensorten, Brotaufstrich, Aufschnitt von Wurst und Käse, Quark und Joghurt natur, Konfitüre, Nusscreme, Honig, Obst, Müsli oder Flakes, Kaffee oder Tee, Milch, Kakao</t>
  </si>
  <si>
    <t>Kompott</t>
  </si>
  <si>
    <t>100g = 39kcal</t>
  </si>
  <si>
    <t>Frühstücksangebot</t>
  </si>
  <si>
    <t>Kuchenangebot</t>
  </si>
  <si>
    <t>Spätmahlzeit          ab 20.00 Uhr</t>
  </si>
  <si>
    <t>Kalorien Hauptgang Menü 2</t>
  </si>
  <si>
    <t>Kalorien Hauptgang Menü 1</t>
  </si>
  <si>
    <t>Frühstückskomponenten</t>
  </si>
  <si>
    <t>Butter</t>
  </si>
  <si>
    <t>Brot / Brötchen</t>
  </si>
  <si>
    <t>Flakes</t>
  </si>
  <si>
    <t>Müsli</t>
  </si>
  <si>
    <t>Joghurt</t>
  </si>
  <si>
    <t>Quark</t>
  </si>
  <si>
    <t>Honig</t>
  </si>
  <si>
    <t>Nußcreme</t>
  </si>
  <si>
    <t>Konfitüre</t>
  </si>
  <si>
    <t>Griesbrei</t>
  </si>
  <si>
    <t>Kennzeichnung</t>
  </si>
  <si>
    <t>Kalorien</t>
  </si>
  <si>
    <t>a1,c,f,g,h,1</t>
  </si>
  <si>
    <t>Kalorien Abendbeilage</t>
  </si>
  <si>
    <t xml:space="preserve">g </t>
  </si>
  <si>
    <t>a1,a2,f,g,e,k</t>
  </si>
  <si>
    <t>g</t>
  </si>
  <si>
    <t>a,e,g,h</t>
  </si>
  <si>
    <t>g,f,h1,h2</t>
  </si>
  <si>
    <t>--</t>
  </si>
  <si>
    <t>Breie morgens</t>
  </si>
  <si>
    <t>Breie abends</t>
  </si>
  <si>
    <t>Kuchen Woche 1                       ab 14.30 Uhr</t>
  </si>
  <si>
    <t>Zwiebackbrei</t>
  </si>
  <si>
    <t>125g = 124kcal</t>
  </si>
  <si>
    <t>g,1,2,3</t>
  </si>
  <si>
    <t>Quarkspeise</t>
  </si>
  <si>
    <t>Griesspeise</t>
  </si>
  <si>
    <t>Pudding</t>
  </si>
  <si>
    <t>Kabatrunk</t>
  </si>
  <si>
    <t>Milchreis</t>
  </si>
  <si>
    <t>Buttermilch</t>
  </si>
  <si>
    <t>Puddingshake</t>
  </si>
  <si>
    <t>Joghurtshake</t>
  </si>
  <si>
    <t>Griesshake</t>
  </si>
  <si>
    <t>Buttermilch-shake</t>
  </si>
  <si>
    <t>Haferflocken</t>
  </si>
  <si>
    <t>Weißbrotbrei</t>
  </si>
  <si>
    <t xml:space="preserve">Pudding </t>
  </si>
  <si>
    <t>Püree mit Karotten</t>
  </si>
  <si>
    <t>herzhafter Weißbrotbrei</t>
  </si>
  <si>
    <t>100g=67kcal</t>
  </si>
  <si>
    <t>100g=96kcal</t>
  </si>
  <si>
    <t>100g=94kcal</t>
  </si>
  <si>
    <t>100g=61kcal</t>
  </si>
  <si>
    <t>100g = 85kcal</t>
  </si>
  <si>
    <t xml:space="preserve"> g,1,2,3  </t>
  </si>
  <si>
    <t xml:space="preserve"> g,1,2,3</t>
  </si>
  <si>
    <t>a1,g,1,2,3</t>
  </si>
  <si>
    <t>125g=122kcal</t>
  </si>
  <si>
    <t>125g=133kcal</t>
  </si>
  <si>
    <t>125g=124kcal</t>
  </si>
  <si>
    <t>125g=135kcal</t>
  </si>
  <si>
    <t>g,3</t>
  </si>
  <si>
    <t>100ml=82kcal</t>
  </si>
  <si>
    <t>100ml=124kcal</t>
  </si>
  <si>
    <t>100ml=125kcal</t>
  </si>
  <si>
    <t>100ml=120kcal</t>
  </si>
  <si>
    <t>100ml=151kcal</t>
  </si>
  <si>
    <t>125g=120kcal</t>
  </si>
  <si>
    <t>125g=118kcal</t>
  </si>
  <si>
    <t>Fruchtmilchshake</t>
  </si>
  <si>
    <t>Handlungsleitfaden zur Speiseplanung:</t>
  </si>
  <si>
    <t>2. Die Anpassung der Speisepläne an die Wünsche der Bewohner ist grundsätzlich angeraten, Hauptkomponenten dürfen innerhalb der Woche getauscht werden. Bitte Anpassung der Kennzeichnungen beachten!</t>
  </si>
  <si>
    <t>4. Menü 2 sollte grundsätzlich der "Leichten Vollkost" entsprechen.</t>
  </si>
  <si>
    <t>5. Dessert sind nicht zu tauschen aber auszuformulieren, z.B: Pudding mit Vanillegeschmack, Erdbeerquark etc.</t>
  </si>
  <si>
    <t>6. Zwischenmahlzeiten, Breie und energiereiche Komponenten rollieren jede Woche, der Kuchenplan wiederholt sich alle 4 Wochen. Bei Veränderungen sind die Kennzeichnungen und Kalorienangaben anzupassen.</t>
  </si>
  <si>
    <t>1. allgemeine Formulierungen sind anzupassen und und Komponenten zu benennen, z.B. Beilage = Kartoffeln, bitte Kennzeichnungen einfügen</t>
  </si>
  <si>
    <t>Kennzeichungen = Allergene und Zusatzstoffe</t>
  </si>
  <si>
    <t>3. Regiotage stehen zur freien Planung, Kennzeichnung und Kalorienangaben nicht vergessen!</t>
  </si>
  <si>
    <t xml:space="preserve">7. Einhaltung der DGE Qualitätsstandards: </t>
  </si>
  <si>
    <t>7.1 Gemüse täglich 3 Portionen (1x Salat, 2x Gemüse gegart oder frisch), wird mittags kein Salat angeboten, gibt es am Abend Salat</t>
  </si>
  <si>
    <t>7.2 min. 1 Portion Hülsenfrüchte pro Woche</t>
  </si>
  <si>
    <t>7.4 Sättigungsbeilagen abwechslungsreich anbieten: Kartoffeln und - Erzeugnisse, Nudeln, Reis</t>
  </si>
  <si>
    <t>7.5 hochwertige Pflanzenöle zur Speisezubereitung verwenden</t>
  </si>
  <si>
    <t>7.3 min. 2 Portionen Fisch pro Woche  mittags und in den Abendkomponenten</t>
  </si>
  <si>
    <t>1,a,c,f,g,h</t>
  </si>
  <si>
    <t>Gem. Gemüseplatte</t>
  </si>
  <si>
    <t>mit</t>
  </si>
  <si>
    <t>Schweinegeschnetzeltes "Gyros Art"</t>
  </si>
  <si>
    <t>mit Zatziki(g)</t>
  </si>
  <si>
    <t>dazu Reis und Krautsalat(4)</t>
  </si>
  <si>
    <t>Kartoffelcremesuppe(a1,a2,a3,a4,c,g,i)</t>
  </si>
  <si>
    <t>Kakao(g)</t>
  </si>
  <si>
    <t>Gemüse-Fetapfanne(g)</t>
  </si>
  <si>
    <t>mit Kartoffelecken(a1)</t>
  </si>
  <si>
    <t>und Sauerrahm(g)</t>
  </si>
  <si>
    <t>Bananenpudding(a1,a2,a3,a4,c,g,h)</t>
  </si>
  <si>
    <t>Gemüsebrühe(a1,a2,a3,a4,c,g,i) mit Maultaschen(a1,c,f,g,i)</t>
  </si>
  <si>
    <t xml:space="preserve">mit Bratensoße(a1,a2,a3,a4,c,g,i,j) </t>
  </si>
  <si>
    <t>Rotkohl (8) Salzkartoffeln</t>
  </si>
  <si>
    <t>Hausgebackener Kuchen(a,c,f,g,h)</t>
  </si>
  <si>
    <t>Keksmischung(a,c,e,f,g,h)</t>
  </si>
  <si>
    <t>Gewürzgurke(j)</t>
  </si>
  <si>
    <t>Limburger(g)</t>
  </si>
  <si>
    <t>Hinterkochschinken(2,4,8,g,h,i,j)</t>
  </si>
  <si>
    <t>Corned Beef(2,4,8,g,h,i,j)</t>
  </si>
  <si>
    <t>Paprikapastete(2,4,8,g,h,i,j)</t>
  </si>
  <si>
    <t>Salami(1,2,4,g,i,j)</t>
  </si>
  <si>
    <t>Spargelpastete(2,4,8,g,h,i,j)</t>
  </si>
  <si>
    <t>Gemüsepastete(2,4,8,g,h,i,j)</t>
  </si>
  <si>
    <t>Krustenbraten(2,4,10)</t>
  </si>
  <si>
    <t>Bierwurst(2,4,8,g,h,i,j)</t>
  </si>
  <si>
    <t>Römerbraten(2,4,8,g,h,i,j)</t>
  </si>
  <si>
    <t>Geflügelfleischwurst(2,4,8,g,h,i,j)</t>
  </si>
  <si>
    <t>Kräuterlyoner(2,4,8,g,h,i,j)</t>
  </si>
  <si>
    <t>Eierwurst(2,4,8,g,h,i,j)</t>
  </si>
  <si>
    <t>Mortadella(2,4,8,g,h,i,j)</t>
  </si>
  <si>
    <t>Schinken(2)</t>
  </si>
  <si>
    <t>Streichwurst(2,4,10,g,h,i,j)</t>
  </si>
  <si>
    <t>Butterkäse(g)</t>
  </si>
  <si>
    <t>Brie, Pfefferkäse(g)</t>
  </si>
  <si>
    <t>Emmentaler(g)</t>
  </si>
  <si>
    <t>Edamer(g)</t>
  </si>
  <si>
    <t>Tilsiter(g)</t>
  </si>
  <si>
    <t>Paprikakäse(g)</t>
  </si>
  <si>
    <t>Gouda(g)</t>
  </si>
  <si>
    <t>Fischstäbchen(a1,d)</t>
  </si>
  <si>
    <t>Putenrollbraten</t>
  </si>
  <si>
    <t>Eisbecher Vanille Schoko(1,g,h)</t>
  </si>
  <si>
    <t>dazu Salzkartoffeln</t>
  </si>
  <si>
    <t>mit Mischgemüse(a1,a2,a3,a4,c,g,i)</t>
  </si>
  <si>
    <t>Grießbrei(g)</t>
  </si>
  <si>
    <t>Stracciatellaquark(g)</t>
  </si>
  <si>
    <t>Mini Amerikaner(a1,c,g,h)</t>
  </si>
  <si>
    <t>Käsesalat(c,g)</t>
  </si>
  <si>
    <t>Reis</t>
  </si>
  <si>
    <t>Putencurrypfanne(a1,a2,a3,a4,c,g,i)</t>
  </si>
  <si>
    <t>Süßer Quarkauflauf(g)</t>
  </si>
  <si>
    <t>Warmer Fleischkäse(2,4,10)</t>
  </si>
  <si>
    <t>Porreeeintopf(a1,a2,a3,a4,c,g,i)</t>
  </si>
  <si>
    <t>Weißbrot(a1,g,k)</t>
  </si>
  <si>
    <t>Bauerntopf</t>
  </si>
  <si>
    <t>mit Kartoffeln</t>
  </si>
  <si>
    <t>Apfelmus(4)</t>
  </si>
  <si>
    <t>Vegetarischer(a1,a2,a3,a4,c,g,i)</t>
  </si>
  <si>
    <t>Kürbiscremesuppe(a1,a2,a3,a4,c,g,i)</t>
  </si>
  <si>
    <t>Apfelspalten(4)</t>
  </si>
  <si>
    <t>Apfel-Möhrensalat</t>
  </si>
  <si>
    <t xml:space="preserve">Nudeln(a1,c) </t>
  </si>
  <si>
    <t>Käseschinken-</t>
  </si>
  <si>
    <t>Sahnesoße(2,4,10,a1,a2,a3,a4,c,g,i)</t>
  </si>
  <si>
    <t>mit Sauerkraut(2,4,i,j)</t>
  </si>
  <si>
    <t>dazu Stampfdkartoffeln(g)</t>
  </si>
  <si>
    <t>Gemischter Salat(j)</t>
  </si>
  <si>
    <t>Brokkoli-Gnocchi- Auflauf(a1,a2,a3,a4</t>
  </si>
  <si>
    <t>Schinken(2,4,10)</t>
  </si>
  <si>
    <t xml:space="preserve">Blumenkohl </t>
  </si>
  <si>
    <t>überbacken,  Salzkartoffeln</t>
  </si>
  <si>
    <t>in Käsesoße(a1,a2,a3,a4,c,g,i)</t>
  </si>
  <si>
    <t>Apfelstrudel(a1,f,g)</t>
  </si>
  <si>
    <t>Vanillesoße(1,a1,a2,a3,a4,f,g)</t>
  </si>
  <si>
    <t>Kopfsalat mit Sahnedressing(g)</t>
  </si>
  <si>
    <t>Bayrisch Creme(a1,a2,a3,a4,c,f,g,i,j)</t>
  </si>
  <si>
    <t>Pfirsich-Maracujajoghurt(g)</t>
  </si>
  <si>
    <t>Kirschkompott</t>
  </si>
  <si>
    <t>Birne</t>
  </si>
  <si>
    <t>Obstboden mit Mandarinen(a1,c,g,h)</t>
  </si>
  <si>
    <t>Himbeerkuchen(a1,c,e,f,g,h)</t>
  </si>
  <si>
    <t>Rührkuchen(1,a1,c,g,h)</t>
  </si>
  <si>
    <t>Kräuterquark(g)</t>
  </si>
  <si>
    <t>Tomate Mozzarella(g)</t>
  </si>
  <si>
    <t>Mini-Bratwurst(10,i,j)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</si>
</sst>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2698A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33" xfId="0" applyFont="1" applyFill="1" applyBorder="1"/>
    <xf numFmtId="0" fontId="1" fillId="3" borderId="34" xfId="0" applyFont="1" applyFill="1" applyBorder="1"/>
    <xf numFmtId="0" fontId="1" fillId="3" borderId="35" xfId="0" applyFont="1" applyFill="1" applyBorder="1"/>
    <xf numFmtId="0" fontId="2" fillId="3" borderId="38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2" fillId="2" borderId="43" xfId="0" applyFont="1" applyFill="1" applyBorder="1"/>
    <xf numFmtId="0" fontId="2" fillId="2" borderId="44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3" fillId="2" borderId="4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0" fillId="0" borderId="35" xfId="0" applyBorder="1"/>
    <xf numFmtId="0" fontId="0" fillId="0" borderId="38" xfId="0" applyBorder="1"/>
    <xf numFmtId="0" fontId="0" fillId="0" borderId="8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8" xfId="0" applyBorder="1"/>
    <xf numFmtId="0" fontId="0" fillId="0" borderId="39" xfId="0" applyBorder="1"/>
    <xf numFmtId="0" fontId="3" fillId="0" borderId="20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3" borderId="39" xfId="0" applyFont="1" applyFill="1" applyBorder="1" applyAlignment="1">
      <alignment vertical="center" wrapText="1"/>
    </xf>
    <xf numFmtId="0" fontId="0" fillId="0" borderId="10" xfId="0" quotePrefix="1" applyBorder="1"/>
    <xf numFmtId="0" fontId="0" fillId="0" borderId="8" xfId="0" quotePrefix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34" xfId="0" applyFont="1" applyFill="1" applyBorder="1"/>
    <xf numFmtId="0" fontId="4" fillId="3" borderId="35" xfId="0" applyFont="1" applyFill="1" applyBorder="1"/>
    <xf numFmtId="0" fontId="2" fillId="4" borderId="12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2698A"/>
      <color rgb="FFD6009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Layout" zoomScaleNormal="100" workbookViewId="0">
      <selection activeCell="B10" sqref="B10"/>
    </sheetView>
  </sheetViews>
  <sheetFormatPr baseColWidth="10" defaultRowHeight="15" x14ac:dyDescent="0.25"/>
  <cols>
    <col min="1" max="1" width="21" customWidth="1"/>
    <col min="2" max="3" width="37.7109375" customWidth="1"/>
    <col min="4" max="4" width="25.7109375" customWidth="1"/>
    <col min="5" max="5" width="26.7109375" customWidth="1"/>
    <col min="6" max="6" width="12.42578125" customWidth="1"/>
    <col min="7" max="7" width="19" customWidth="1"/>
  </cols>
  <sheetData>
    <row r="1" spans="1:5" ht="30" customHeight="1" thickBot="1" x14ac:dyDescent="0.3">
      <c r="A1" s="78" t="s">
        <v>35</v>
      </c>
      <c r="B1" s="85" t="s">
        <v>32</v>
      </c>
      <c r="C1" s="86"/>
      <c r="D1" s="86"/>
      <c r="E1" s="87"/>
    </row>
    <row r="2" spans="1:5" ht="15" customHeight="1" thickBot="1" x14ac:dyDescent="0.35">
      <c r="A2" s="79"/>
      <c r="B2" s="80" t="s">
        <v>8</v>
      </c>
      <c r="C2" s="80" t="s">
        <v>9</v>
      </c>
      <c r="D2" s="80" t="s">
        <v>36</v>
      </c>
      <c r="E2" s="81" t="s">
        <v>11</v>
      </c>
    </row>
    <row r="3" spans="1:5" ht="15" customHeight="1" x14ac:dyDescent="0.25">
      <c r="A3" s="82" t="s">
        <v>0</v>
      </c>
      <c r="B3" s="18" t="str">
        <f>Mittagessen!B2</f>
        <v>Kartoffelcremesuppe(a1,a2,a3,a4,c,g,i)</v>
      </c>
      <c r="C3" s="18" t="str">
        <f>Mittagessen!B2</f>
        <v>Kartoffelcremesuppe(a1,a2,a3,a4,c,g,i)</v>
      </c>
      <c r="D3" s="18"/>
      <c r="E3" s="23" t="str">
        <f>'Wurst und Käse'!B11</f>
        <v>Kräuterquark(g)</v>
      </c>
    </row>
    <row r="4" spans="1:5" ht="12.4" customHeight="1" x14ac:dyDescent="0.25">
      <c r="A4" s="83"/>
      <c r="B4" s="17" t="str">
        <f>Mittagessen!B5</f>
        <v>Schweinegeschnetzeltes "Gyros Art"</v>
      </c>
      <c r="C4" s="17" t="str">
        <f>Mittagessen!B12</f>
        <v>Putencurrypfanne(a1,a2,a3,a4,c,g,i)</v>
      </c>
      <c r="D4" s="88" t="str">
        <f>Kuchenplan!B3</f>
        <v>Rührkuchen(1,a1,c,g,h)</v>
      </c>
      <c r="E4" s="19" t="str">
        <f>'Wurst und Käse'!B3</f>
        <v>Hinterkochschinken(2,4,8,g,h,i,j)</v>
      </c>
    </row>
    <row r="5" spans="1:5" ht="12.4" customHeight="1" x14ac:dyDescent="0.25">
      <c r="A5" s="83"/>
      <c r="B5" s="17" t="str">
        <f>Mittagessen!B7</f>
        <v>mit Zatziki(g)</v>
      </c>
      <c r="C5" s="17" t="str">
        <f>Mittagessen!B14</f>
        <v>mit</v>
      </c>
      <c r="D5" s="88"/>
      <c r="E5" s="19" t="str">
        <f>'Wurst und Käse'!B5</f>
        <v>Bierwurst(2,4,8,g,h,i,j)</v>
      </c>
    </row>
    <row r="6" spans="1:5" ht="12.4" customHeight="1" x14ac:dyDescent="0.25">
      <c r="A6" s="83"/>
      <c r="B6" s="17" t="str">
        <f>Mittagessen!B9</f>
        <v>dazu Reis und Krautsalat(4)</v>
      </c>
      <c r="C6" s="17" t="str">
        <f>Mittagessen!B16</f>
        <v>Reis</v>
      </c>
      <c r="D6" s="88"/>
      <c r="E6" s="19" t="str">
        <f>'Wurst und Käse'!B7</f>
        <v>Streichwurst(2,4,10,g,h,i,j)</v>
      </c>
    </row>
    <row r="7" spans="1:5" ht="15" customHeight="1" thickBot="1" x14ac:dyDescent="0.3">
      <c r="A7" s="84"/>
      <c r="B7" s="20" t="str">
        <f>Mittagessen!B19</f>
        <v>Bayrisch Creme(a1,a2,a3,a4,c,f,g,i,j)</v>
      </c>
      <c r="C7" s="20" t="str">
        <f>Mittagessen!B19</f>
        <v>Bayrisch Creme(a1,a2,a3,a4,c,f,g,i,j)</v>
      </c>
      <c r="D7" s="20"/>
      <c r="E7" s="21" t="str">
        <f>'Wurst und Käse'!B9</f>
        <v>Butterkäse(g)</v>
      </c>
    </row>
    <row r="8" spans="1:5" ht="15" customHeight="1" x14ac:dyDescent="0.25">
      <c r="A8" s="82" t="s">
        <v>1</v>
      </c>
      <c r="B8" s="18" t="str">
        <f>Mittagessen!C2</f>
        <v>Apfel-Möhrensalat</v>
      </c>
      <c r="C8" s="18" t="str">
        <f>Mittagessen!C2</f>
        <v>Apfel-Möhrensalat</v>
      </c>
      <c r="D8" s="18"/>
      <c r="E8" s="23" t="str">
        <f>'Wurst und Käse'!C11</f>
        <v>Gem. Gemüseplatte</v>
      </c>
    </row>
    <row r="9" spans="1:5" ht="12" customHeight="1" x14ac:dyDescent="0.25">
      <c r="A9" s="83"/>
      <c r="B9" s="17" t="str">
        <f>Mittagessen!C5</f>
        <v xml:space="preserve">Nudeln(a1,c) </v>
      </c>
      <c r="C9" s="17" t="str">
        <f>Mittagessen!C12</f>
        <v>Süßer Quarkauflauf(g)</v>
      </c>
      <c r="D9" s="88" t="str">
        <f>Kuchenplan!C3</f>
        <v>Keksmischung(a,c,e,f,g,h)</v>
      </c>
      <c r="E9" s="19" t="str">
        <f>'Wurst und Käse'!C3</f>
        <v>Corned Beef(2,4,8,g,h,i,j)</v>
      </c>
    </row>
    <row r="10" spans="1:5" ht="12" customHeight="1" x14ac:dyDescent="0.25">
      <c r="A10" s="83"/>
      <c r="B10" s="17" t="str">
        <f>Mittagessen!C7</f>
        <v>Käseschinken-</v>
      </c>
      <c r="C10" s="17" t="str">
        <f>Mittagessen!C14</f>
        <v>mit</v>
      </c>
      <c r="D10" s="88"/>
      <c r="E10" s="19" t="str">
        <f>'Wurst und Käse'!C5</f>
        <v>Römerbraten(2,4,8,g,h,i,j)</v>
      </c>
    </row>
    <row r="11" spans="1:5" ht="12" customHeight="1" x14ac:dyDescent="0.25">
      <c r="A11" s="83"/>
      <c r="B11" s="17" t="str">
        <f>Mittagessen!C9</f>
        <v>Sahnesoße(2,4,10,a1,a2,a3,a4,c,g,i)</v>
      </c>
      <c r="C11" s="17" t="str">
        <f>Mittagessen!C16</f>
        <v>Apfelspalten(4)</v>
      </c>
      <c r="D11" s="88"/>
      <c r="E11" s="19" t="str">
        <f>'Wurst und Käse'!C7</f>
        <v>Streichwurst(2,4,10,g,h,i,j)</v>
      </c>
    </row>
    <row r="12" spans="1:5" ht="15" customHeight="1" thickBot="1" x14ac:dyDescent="0.3">
      <c r="A12" s="84"/>
      <c r="B12" s="20" t="str">
        <f>Mittagessen!C19</f>
        <v>Pfirsich-Maracujajoghurt(g)</v>
      </c>
      <c r="C12" s="20" t="str">
        <f>Mittagessen!C19</f>
        <v>Pfirsich-Maracujajoghurt(g)</v>
      </c>
      <c r="D12" s="20"/>
      <c r="E12" s="21" t="str">
        <f>'Wurst und Käse'!C9</f>
        <v>Brie, Pfefferkäse(g)</v>
      </c>
    </row>
    <row r="13" spans="1:5" ht="15" customHeight="1" x14ac:dyDescent="0.25">
      <c r="A13" s="82" t="s">
        <v>2</v>
      </c>
      <c r="B13" s="18" t="str">
        <f>Mittagessen!D2</f>
        <v>Kakao(g)</v>
      </c>
      <c r="C13" s="18" t="str">
        <f>Mittagessen!D2</f>
        <v>Kakao(g)</v>
      </c>
      <c r="D13" s="18"/>
      <c r="E13" s="23" t="str">
        <f>'Wurst und Käse'!D11</f>
        <v>Gewürzgurke(j)</v>
      </c>
    </row>
    <row r="14" spans="1:5" ht="12" customHeight="1" x14ac:dyDescent="0.25">
      <c r="A14" s="83"/>
      <c r="B14" s="17" t="str">
        <f>Mittagessen!D5</f>
        <v>Warmer Fleischkäse(2,4,10)</v>
      </c>
      <c r="C14" s="17" t="str">
        <f>Mittagessen!D12</f>
        <v>Porreeeintopf(a1,a2,a3,a4,c,g,i)</v>
      </c>
      <c r="D14" s="88" t="str">
        <f>Kuchenplan!D3</f>
        <v>Hausgebackener Kuchen(a,c,f,g,h)</v>
      </c>
      <c r="E14" s="19" t="str">
        <f>'Wurst und Käse'!D3</f>
        <v>Paprikapastete(2,4,8,g,h,i,j)</v>
      </c>
    </row>
    <row r="15" spans="1:5" ht="12" customHeight="1" x14ac:dyDescent="0.25">
      <c r="A15" s="83"/>
      <c r="B15" s="17" t="str">
        <f>Mittagessen!D7</f>
        <v>mit Sauerkraut(2,4,i,j)</v>
      </c>
      <c r="C15" s="17" t="str">
        <f>Mittagessen!D14</f>
        <v>mit</v>
      </c>
      <c r="D15" s="88"/>
      <c r="E15" s="19" t="str">
        <f>'Wurst und Käse'!D5</f>
        <v>Geflügelfleischwurst(2,4,8,g,h,i,j)</v>
      </c>
    </row>
    <row r="16" spans="1:5" ht="12" customHeight="1" x14ac:dyDescent="0.25">
      <c r="A16" s="83"/>
      <c r="B16" s="17" t="str">
        <f>Mittagessen!D9</f>
        <v>dazu Stampfdkartoffeln(g)</v>
      </c>
      <c r="C16" s="17" t="str">
        <f>Mittagessen!D16</f>
        <v>Weißbrot(a1,g,k)</v>
      </c>
      <c r="D16" s="88"/>
      <c r="E16" s="19" t="str">
        <f>'Wurst und Käse'!D7</f>
        <v>Streichwurst(2,4,10,g,h,i,j)</v>
      </c>
    </row>
    <row r="17" spans="1:5" ht="15" customHeight="1" thickBot="1" x14ac:dyDescent="0.3">
      <c r="A17" s="84"/>
      <c r="B17" s="20" t="str">
        <f>Mittagessen!D19</f>
        <v>Kirschkompott</v>
      </c>
      <c r="C17" s="20" t="str">
        <f>Mittagessen!D19</f>
        <v>Kirschkompott</v>
      </c>
      <c r="D17" s="20"/>
      <c r="E17" s="21" t="str">
        <f>'Wurst und Käse'!D9</f>
        <v>Emmentaler(g)</v>
      </c>
    </row>
    <row r="18" spans="1:5" ht="14.45" customHeight="1" x14ac:dyDescent="0.25">
      <c r="A18" s="82" t="s">
        <v>3</v>
      </c>
      <c r="B18" s="18" t="str">
        <f>Mittagessen!E2</f>
        <v>Gemischter Salat(j)</v>
      </c>
      <c r="C18" s="18" t="str">
        <f>Mittagessen!E2</f>
        <v>Gemischter Salat(j)</v>
      </c>
      <c r="D18" s="18"/>
      <c r="E18" s="23" t="str">
        <f>'Wurst und Käse'!E11</f>
        <v>Käsesalat(c,g)</v>
      </c>
    </row>
    <row r="19" spans="1:5" ht="12" customHeight="1" x14ac:dyDescent="0.25">
      <c r="A19" s="83"/>
      <c r="B19" s="17" t="str">
        <f>Mittagessen!E5</f>
        <v>Fischstäbchen(a1,d)</v>
      </c>
      <c r="C19" s="17" t="str">
        <f>Mittagessen!E12</f>
        <v xml:space="preserve">Blumenkohl </v>
      </c>
      <c r="D19" s="88" t="str">
        <f>Kuchenplan!E3</f>
        <v>Keksmischung(a,c,e,f,g,h)</v>
      </c>
      <c r="E19" s="19" t="str">
        <f>'Wurst und Käse'!E3</f>
        <v>Salami(1,2,4,g,i,j)</v>
      </c>
    </row>
    <row r="20" spans="1:5" ht="12" customHeight="1" x14ac:dyDescent="0.25">
      <c r="A20" s="83"/>
      <c r="B20" s="17" t="str">
        <f>Mittagessen!E7</f>
        <v>mit Mischgemüse(a1,a2,a3,a4,c,g,i)</v>
      </c>
      <c r="C20" s="17" t="str">
        <f>Mittagessen!E14</f>
        <v>in Käsesoße(a1,a2,a3,a4,c,g,i)</v>
      </c>
      <c r="D20" s="88"/>
      <c r="E20" s="19" t="str">
        <f>'Wurst und Käse'!E5</f>
        <v>Kräuterlyoner(2,4,8,g,h,i,j)</v>
      </c>
    </row>
    <row r="21" spans="1:5" ht="12" customHeight="1" x14ac:dyDescent="0.25">
      <c r="A21" s="83"/>
      <c r="B21" s="17" t="str">
        <f>Mittagessen!E9</f>
        <v>dazu Salzkartoffeln</v>
      </c>
      <c r="C21" s="17" t="str">
        <f>Mittagessen!E16</f>
        <v>überbacken,  Salzkartoffeln</v>
      </c>
      <c r="D21" s="88"/>
      <c r="E21" s="19" t="str">
        <f>'Wurst und Käse'!E7</f>
        <v>Streichwurst(2,4,10,g,h,i,j)</v>
      </c>
    </row>
    <row r="22" spans="1:5" ht="15" customHeight="1" thickBot="1" x14ac:dyDescent="0.3">
      <c r="A22" s="84"/>
      <c r="B22" s="20" t="str">
        <f>Mittagessen!E19</f>
        <v>Stracciatellaquark(g)</v>
      </c>
      <c r="C22" s="20" t="str">
        <f>Mittagessen!E19</f>
        <v>Stracciatellaquark(g)</v>
      </c>
      <c r="D22" s="20"/>
      <c r="E22" s="21" t="str">
        <f>'Wurst und Käse'!E9</f>
        <v>Edamer(g)</v>
      </c>
    </row>
    <row r="23" spans="1:5" ht="15" customHeight="1" x14ac:dyDescent="0.25">
      <c r="A23" s="82" t="s">
        <v>4</v>
      </c>
      <c r="B23" s="18" t="str">
        <f>Mittagessen!F2</f>
        <v>Kürbiscremesuppe(a1,a2,a3,a4,c,g,i)</v>
      </c>
      <c r="C23" s="18" t="str">
        <f>Mittagessen!F2</f>
        <v>Kürbiscremesuppe(a1,a2,a3,a4,c,g,i)</v>
      </c>
      <c r="D23" s="18"/>
      <c r="E23" s="23" t="str">
        <f>'Wurst und Käse'!F11</f>
        <v>Limburger(g)</v>
      </c>
    </row>
    <row r="24" spans="1:5" ht="12" customHeight="1" x14ac:dyDescent="0.25">
      <c r="A24" s="83"/>
      <c r="B24" s="17" t="str">
        <f>Mittagessen!F5</f>
        <v>Gemüse-Fetapfanne(g)</v>
      </c>
      <c r="C24" s="17" t="str">
        <f>Mittagessen!F12</f>
        <v>Grießbrei(g)</v>
      </c>
      <c r="D24" s="88" t="str">
        <f>Kuchenplan!F3</f>
        <v>Mini Amerikaner(a1,c,g,h)</v>
      </c>
      <c r="E24" s="19" t="str">
        <f>'Wurst und Käse'!F3</f>
        <v>Spargelpastete(2,4,8,g,h,i,j)</v>
      </c>
    </row>
    <row r="25" spans="1:5" ht="12" customHeight="1" x14ac:dyDescent="0.25">
      <c r="A25" s="83"/>
      <c r="B25" s="17" t="str">
        <f>Mittagessen!F7</f>
        <v>mit Kartoffelecken(a1)</v>
      </c>
      <c r="C25" s="17" t="str">
        <f>Mittagessen!F14</f>
        <v>mit</v>
      </c>
      <c r="D25" s="88"/>
      <c r="E25" s="19" t="str">
        <f>'Wurst und Käse'!F5</f>
        <v>Eierwurst(2,4,8,g,h,i,j)</v>
      </c>
    </row>
    <row r="26" spans="1:5" ht="12" customHeight="1" x14ac:dyDescent="0.25">
      <c r="A26" s="83"/>
      <c r="B26" s="17" t="str">
        <f>Mittagessen!F9</f>
        <v>und Sauerrahm(g)</v>
      </c>
      <c r="C26" s="17" t="str">
        <f>Mittagessen!F16</f>
        <v>Apfelmus(4)</v>
      </c>
      <c r="D26" s="88"/>
      <c r="E26" s="19" t="str">
        <f>'Wurst und Käse'!F7</f>
        <v>Streichwurst(2,4,10,g,h,i,j)</v>
      </c>
    </row>
    <row r="27" spans="1:5" ht="15" customHeight="1" thickBot="1" x14ac:dyDescent="0.3">
      <c r="A27" s="84"/>
      <c r="B27" s="20" t="str">
        <f>Mittagessen!F19</f>
        <v>Bananenpudding(a1,a2,a3,a4,c,g,h)</v>
      </c>
      <c r="C27" s="20" t="str">
        <f>Mittagessen!F19</f>
        <v>Bananenpudding(a1,a2,a3,a4,c,g,h)</v>
      </c>
      <c r="D27" s="20"/>
      <c r="E27" s="21" t="str">
        <f>'Wurst und Käse'!F9</f>
        <v>Tilsiter(g)</v>
      </c>
    </row>
    <row r="28" spans="1:5" ht="15" customHeight="1" x14ac:dyDescent="0.25">
      <c r="A28" s="82" t="s">
        <v>13</v>
      </c>
      <c r="B28" s="18" t="str">
        <f>Mittagessen!G2</f>
        <v>Kopfsalat mit Sahnedressing(g)</v>
      </c>
      <c r="C28" s="18" t="str">
        <f>Mittagessen!G2</f>
        <v>Kopfsalat mit Sahnedressing(g)</v>
      </c>
      <c r="D28" s="18"/>
      <c r="E28" s="23" t="str">
        <f>'Wurst und Käse'!G11</f>
        <v>Tomate Mozzarella(g)</v>
      </c>
    </row>
    <row r="29" spans="1:5" ht="12" customHeight="1" x14ac:dyDescent="0.25">
      <c r="A29" s="83"/>
      <c r="B29" s="17" t="str">
        <f>Mittagessen!G5</f>
        <v>Vegetarischer(a1,a2,a3,a4,c,g,i)</v>
      </c>
      <c r="C29" s="17" t="str">
        <f>Mittagessen!G12</f>
        <v>Apfelstrudel(a1,f,g)</v>
      </c>
      <c r="D29" s="88" t="str">
        <f>Kuchenplan!G3</f>
        <v>Obstboden mit Mandarinen(a1,c,g,h)</v>
      </c>
      <c r="E29" s="19" t="str">
        <f>'Wurst und Käse'!G3</f>
        <v>Gemüsepastete(2,4,8,g,h,i,j)</v>
      </c>
    </row>
    <row r="30" spans="1:5" ht="12" customHeight="1" x14ac:dyDescent="0.25">
      <c r="A30" s="83"/>
      <c r="B30" s="17" t="str">
        <f>Mittagessen!G7</f>
        <v>Bauerntopf</v>
      </c>
      <c r="C30" s="17" t="str">
        <f>Mittagessen!G14</f>
        <v>mit</v>
      </c>
      <c r="D30" s="88"/>
      <c r="E30" s="19" t="str">
        <f>'Wurst und Käse'!G5</f>
        <v>Mortadella(2,4,8,g,h,i,j)</v>
      </c>
    </row>
    <row r="31" spans="1:5" ht="12" customHeight="1" x14ac:dyDescent="0.25">
      <c r="A31" s="83"/>
      <c r="B31" s="17" t="str">
        <f>Mittagessen!G9</f>
        <v>mit Kartoffeln</v>
      </c>
      <c r="C31" s="17" t="str">
        <f>Mittagessen!G16</f>
        <v>Vanillesoße(1,a1,a2,a3,a4,f,g)</v>
      </c>
      <c r="D31" s="88"/>
      <c r="E31" s="19" t="str">
        <f>'Wurst und Käse'!G7</f>
        <v>Streichwurst(2,4,10,g,h,i,j)</v>
      </c>
    </row>
    <row r="32" spans="1:5" ht="15" customHeight="1" thickBot="1" x14ac:dyDescent="0.3">
      <c r="A32" s="84"/>
      <c r="B32" s="20" t="str">
        <f>Mittagessen!G19</f>
        <v>Birne</v>
      </c>
      <c r="C32" s="20" t="str">
        <f>Mittagessen!G19</f>
        <v>Birne</v>
      </c>
      <c r="D32" s="20"/>
      <c r="E32" s="21" t="str">
        <f>'Wurst und Käse'!G9</f>
        <v>Paprikakäse(g)</v>
      </c>
    </row>
    <row r="33" spans="1:5" ht="15" customHeight="1" x14ac:dyDescent="0.25">
      <c r="A33" s="82" t="s">
        <v>6</v>
      </c>
      <c r="B33" s="18" t="str">
        <f>Mittagessen!H2</f>
        <v>Gemüsebrühe(a1,a2,a3,a4,c,g,i) mit Maultaschen(a1,c,f,g,i)</v>
      </c>
      <c r="C33" s="18" t="str">
        <f>Mittagessen!H2</f>
        <v>Gemüsebrühe(a1,a2,a3,a4,c,g,i) mit Maultaschen(a1,c,f,g,i)</v>
      </c>
      <c r="D33" s="18"/>
      <c r="E33" s="23" t="str">
        <f>'Wurst und Käse'!H11</f>
        <v>Mini-Bratwurst(10,i,j)</v>
      </c>
    </row>
    <row r="34" spans="1:5" ht="12" customHeight="1" x14ac:dyDescent="0.25">
      <c r="A34" s="83"/>
      <c r="B34" s="17" t="str">
        <f>Mittagessen!H5</f>
        <v>Putenrollbraten</v>
      </c>
      <c r="C34" s="17" t="str">
        <f>Mittagessen!H12</f>
        <v>Brokkoli-Gnocchi- Auflauf(a1,a2,a3,a4</v>
      </c>
      <c r="D34" s="88" t="str">
        <f>Kuchenplan!H3</f>
        <v>Himbeerkuchen(a1,c,e,f,g,h)</v>
      </c>
      <c r="E34" s="19" t="str">
        <f>'Wurst und Käse'!H3</f>
        <v>Krustenbraten(2,4,10)</v>
      </c>
    </row>
    <row r="35" spans="1:5" ht="12" customHeight="1" x14ac:dyDescent="0.25">
      <c r="A35" s="83"/>
      <c r="B35" s="17" t="str">
        <f>Mittagessen!H7</f>
        <v xml:space="preserve">mit Bratensoße(a1,a2,a3,a4,c,g,i,j) </v>
      </c>
      <c r="C35" s="17" t="str">
        <f>Mittagessen!H14</f>
        <v>mit</v>
      </c>
      <c r="D35" s="88"/>
      <c r="E35" s="19" t="str">
        <f>'Wurst und Käse'!H5</f>
        <v>Schinken(2)</v>
      </c>
    </row>
    <row r="36" spans="1:5" ht="12" customHeight="1" x14ac:dyDescent="0.25">
      <c r="A36" s="83"/>
      <c r="B36" s="17" t="str">
        <f>Mittagessen!H9</f>
        <v>Rotkohl (8) Salzkartoffeln</v>
      </c>
      <c r="C36" s="17" t="str">
        <f>Mittagessen!H16</f>
        <v>Schinken(2,4,10)</v>
      </c>
      <c r="D36" s="88"/>
      <c r="E36" s="19" t="str">
        <f>'Wurst und Käse'!H7</f>
        <v>Streichwurst(2,4,10,g,h,i,j)</v>
      </c>
    </row>
    <row r="37" spans="1:5" ht="15" customHeight="1" thickBot="1" x14ac:dyDescent="0.3">
      <c r="A37" s="84"/>
      <c r="B37" s="20" t="str">
        <f>Mittagessen!H19</f>
        <v>Eisbecher Vanille Schoko(1,g,h)</v>
      </c>
      <c r="C37" s="20" t="str">
        <f>Mittagessen!H19</f>
        <v>Eisbecher Vanille Schoko(1,g,h)</v>
      </c>
      <c r="D37" s="20"/>
      <c r="E37" s="21" t="str">
        <f>'Wurst und Käse'!H9</f>
        <v>Gouda(g)</v>
      </c>
    </row>
  </sheetData>
  <sheetProtection algorithmName="SHA-512" hashValue="Tg3nAQpOs5EezUjcMcCp9p9DnSenGpqaaFQ8jDevlWT1lkJpwumqmVLZUcVMDnVezbcZsmjWHHSnG6og6UA/fA==" saltValue="JLbzaJZdMIVGGyNALN+mwA==" spinCount="100000" sheet="1" objects="1" scenarios="1" selectLockedCells="1"/>
  <mergeCells count="15">
    <mergeCell ref="A28:A32"/>
    <mergeCell ref="A33:A37"/>
    <mergeCell ref="A3:A7"/>
    <mergeCell ref="A8:A12"/>
    <mergeCell ref="B1:E1"/>
    <mergeCell ref="A13:A17"/>
    <mergeCell ref="A18:A22"/>
    <mergeCell ref="A23:A27"/>
    <mergeCell ref="D4:D6"/>
    <mergeCell ref="D9:D11"/>
    <mergeCell ref="D34:D36"/>
    <mergeCell ref="D24:D26"/>
    <mergeCell ref="D29:D31"/>
    <mergeCell ref="D14:D16"/>
    <mergeCell ref="D19:D2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Header>&amp;LKW.37&amp;CSpeisenangebot 
vom 12.09.2022 bis 18.09.2022&amp;R&amp;G]</oddHeader>
    <oddFooter>&amp;LDa wir Kreuzkontaminationen nicht gänzlich ausschließen können informieren Sie sich zu Allergenen und Zusatzstoffen bitte bei unseren Mitarbeitern! Änderungen vorbehalten.  Wir wünschen allen Bewohnern, Besuchern und Mitarbeitern einen guten Appetit!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topLeftCell="A10" workbookViewId="0">
      <selection activeCell="H19" sqref="H19"/>
    </sheetView>
  </sheetViews>
  <sheetFormatPr baseColWidth="10" defaultRowHeight="15" x14ac:dyDescent="0.25"/>
  <cols>
    <col min="1" max="1" width="20.5703125" customWidth="1"/>
    <col min="2" max="8" width="20.7109375" customWidth="1"/>
  </cols>
  <sheetData>
    <row r="1" spans="1:8" ht="20.100000000000001" customHeight="1" thickBot="1" x14ac:dyDescent="0.35">
      <c r="A1" s="35"/>
      <c r="B1" s="36" t="s">
        <v>0</v>
      </c>
      <c r="C1" s="37" t="s">
        <v>1</v>
      </c>
      <c r="D1" s="37" t="s">
        <v>2</v>
      </c>
      <c r="E1" s="37" t="s">
        <v>3</v>
      </c>
      <c r="F1" s="37" t="s">
        <v>4</v>
      </c>
      <c r="G1" s="37" t="s">
        <v>5</v>
      </c>
      <c r="H1" s="38" t="s">
        <v>6</v>
      </c>
    </row>
    <row r="2" spans="1:8" ht="33.6" customHeight="1" thickBot="1" x14ac:dyDescent="0.3">
      <c r="A2" s="31" t="s">
        <v>7</v>
      </c>
      <c r="B2" s="32" t="s">
        <v>123</v>
      </c>
      <c r="C2" s="33" t="s">
        <v>179</v>
      </c>
      <c r="D2" s="33" t="s">
        <v>124</v>
      </c>
      <c r="E2" s="33" t="s">
        <v>185</v>
      </c>
      <c r="F2" s="33" t="s">
        <v>177</v>
      </c>
      <c r="G2" s="33" t="s">
        <v>193</v>
      </c>
      <c r="H2" s="34" t="s">
        <v>129</v>
      </c>
    </row>
    <row r="3" spans="1:8" ht="19.899999999999999" customHeight="1" thickBot="1" x14ac:dyDescent="0.3">
      <c r="A3" s="45" t="s">
        <v>51</v>
      </c>
      <c r="B3" s="6"/>
      <c r="C3" s="4"/>
      <c r="D3" s="4"/>
      <c r="E3" s="4"/>
      <c r="F3" s="4"/>
      <c r="G3" s="4"/>
      <c r="H3" s="10"/>
    </row>
    <row r="4" spans="1:8" ht="19.899999999999999" customHeight="1" thickBot="1" x14ac:dyDescent="0.3">
      <c r="A4" s="45" t="s">
        <v>52</v>
      </c>
      <c r="B4" s="11">
        <v>152</v>
      </c>
      <c r="C4" s="12">
        <v>80</v>
      </c>
      <c r="D4" s="12">
        <v>115</v>
      </c>
      <c r="E4" s="12">
        <v>97</v>
      </c>
      <c r="F4" s="12">
        <v>71</v>
      </c>
      <c r="G4" s="12">
        <v>59</v>
      </c>
      <c r="H4" s="13">
        <v>69</v>
      </c>
    </row>
    <row r="5" spans="1:8" ht="34.15" customHeight="1" x14ac:dyDescent="0.25">
      <c r="A5" s="89" t="s">
        <v>8</v>
      </c>
      <c r="B5" s="49" t="s">
        <v>120</v>
      </c>
      <c r="C5" s="50" t="s">
        <v>180</v>
      </c>
      <c r="D5" s="50" t="s">
        <v>170</v>
      </c>
      <c r="E5" s="50" t="s">
        <v>158</v>
      </c>
      <c r="F5" s="50" t="s">
        <v>125</v>
      </c>
      <c r="G5" s="50" t="s">
        <v>176</v>
      </c>
      <c r="H5" s="51" t="s">
        <v>159</v>
      </c>
    </row>
    <row r="6" spans="1:8" ht="34.15" customHeight="1" x14ac:dyDescent="0.25">
      <c r="A6" s="89"/>
      <c r="B6" s="6"/>
      <c r="C6" s="4"/>
      <c r="D6" s="4"/>
      <c r="E6" s="4"/>
      <c r="F6" s="4"/>
      <c r="G6" s="4"/>
      <c r="H6" s="10"/>
    </row>
    <row r="7" spans="1:8" ht="34.15" customHeight="1" x14ac:dyDescent="0.25">
      <c r="A7" s="89"/>
      <c r="B7" s="30" t="s">
        <v>121</v>
      </c>
      <c r="C7" s="22" t="s">
        <v>181</v>
      </c>
      <c r="D7" s="22" t="s">
        <v>183</v>
      </c>
      <c r="E7" s="22" t="s">
        <v>162</v>
      </c>
      <c r="F7" s="22" t="s">
        <v>126</v>
      </c>
      <c r="G7" s="22" t="s">
        <v>173</v>
      </c>
      <c r="H7" s="29" t="s">
        <v>130</v>
      </c>
    </row>
    <row r="8" spans="1:8" ht="30" customHeight="1" x14ac:dyDescent="0.25">
      <c r="A8" s="89"/>
      <c r="B8" s="6"/>
      <c r="C8" s="4"/>
      <c r="D8" s="4"/>
      <c r="E8" s="4"/>
      <c r="F8" s="4"/>
      <c r="G8" s="4"/>
      <c r="H8" s="10"/>
    </row>
    <row r="9" spans="1:8" ht="30" customHeight="1" x14ac:dyDescent="0.25">
      <c r="A9" s="89"/>
      <c r="B9" s="30" t="s">
        <v>122</v>
      </c>
      <c r="C9" s="22" t="s">
        <v>182</v>
      </c>
      <c r="D9" s="22" t="s">
        <v>184</v>
      </c>
      <c r="E9" s="22" t="s">
        <v>161</v>
      </c>
      <c r="F9" s="22" t="s">
        <v>127</v>
      </c>
      <c r="G9" s="22" t="s">
        <v>174</v>
      </c>
      <c r="H9" s="29" t="s">
        <v>131</v>
      </c>
    </row>
    <row r="10" spans="1:8" ht="30" customHeight="1" thickBot="1" x14ac:dyDescent="0.3">
      <c r="A10" s="90"/>
      <c r="B10" s="11"/>
      <c r="C10" s="12"/>
      <c r="D10" s="12"/>
      <c r="E10" s="12"/>
      <c r="F10" s="12"/>
      <c r="G10" s="12"/>
      <c r="H10" s="13"/>
    </row>
    <row r="11" spans="1:8" ht="30" customHeight="1" thickBot="1" x14ac:dyDescent="0.3">
      <c r="A11" s="44" t="s">
        <v>39</v>
      </c>
      <c r="B11" s="39">
        <v>625</v>
      </c>
      <c r="C11" s="40">
        <v>512</v>
      </c>
      <c r="D11" s="41">
        <v>456</v>
      </c>
      <c r="E11" s="41">
        <v>479</v>
      </c>
      <c r="F11" s="41">
        <v>432</v>
      </c>
      <c r="G11" s="41">
        <v>392</v>
      </c>
      <c r="H11" s="42">
        <v>384</v>
      </c>
    </row>
    <row r="12" spans="1:8" ht="30" customHeight="1" x14ac:dyDescent="0.25">
      <c r="A12" s="91" t="s">
        <v>9</v>
      </c>
      <c r="B12" s="52" t="s">
        <v>168</v>
      </c>
      <c r="C12" s="53" t="s">
        <v>169</v>
      </c>
      <c r="D12" s="53" t="s">
        <v>171</v>
      </c>
      <c r="E12" s="53" t="s">
        <v>188</v>
      </c>
      <c r="F12" s="53" t="s">
        <v>163</v>
      </c>
      <c r="G12" s="53" t="s">
        <v>191</v>
      </c>
      <c r="H12" s="54" t="s">
        <v>186</v>
      </c>
    </row>
    <row r="13" spans="1:8" ht="30" customHeight="1" x14ac:dyDescent="0.25">
      <c r="A13" s="89"/>
      <c r="B13" s="6"/>
      <c r="C13" s="4"/>
      <c r="D13" s="4"/>
      <c r="E13" s="4"/>
      <c r="F13" s="4"/>
      <c r="G13" s="4"/>
      <c r="H13" s="10"/>
    </row>
    <row r="14" spans="1:8" ht="30" customHeight="1" x14ac:dyDescent="0.25">
      <c r="A14" s="89"/>
      <c r="B14" s="30" t="s">
        <v>119</v>
      </c>
      <c r="C14" s="22" t="s">
        <v>119</v>
      </c>
      <c r="D14" s="22" t="s">
        <v>119</v>
      </c>
      <c r="E14" s="22" t="s">
        <v>190</v>
      </c>
      <c r="F14" s="22" t="s">
        <v>119</v>
      </c>
      <c r="G14" s="22" t="s">
        <v>119</v>
      </c>
      <c r="H14" s="29" t="s">
        <v>119</v>
      </c>
    </row>
    <row r="15" spans="1:8" ht="30" customHeight="1" x14ac:dyDescent="0.25">
      <c r="A15" s="89"/>
      <c r="B15" s="6"/>
      <c r="C15" s="4"/>
      <c r="D15" s="4"/>
      <c r="E15" s="4"/>
      <c r="F15" s="4"/>
      <c r="G15" s="4"/>
      <c r="H15" s="10"/>
    </row>
    <row r="16" spans="1:8" ht="30" customHeight="1" x14ac:dyDescent="0.25">
      <c r="A16" s="89"/>
      <c r="B16" s="30" t="s">
        <v>167</v>
      </c>
      <c r="C16" s="22" t="s">
        <v>178</v>
      </c>
      <c r="D16" s="22" t="s">
        <v>172</v>
      </c>
      <c r="E16" s="22" t="s">
        <v>189</v>
      </c>
      <c r="F16" s="22" t="s">
        <v>175</v>
      </c>
      <c r="G16" s="22" t="s">
        <v>192</v>
      </c>
      <c r="H16" s="29" t="s">
        <v>187</v>
      </c>
    </row>
    <row r="17" spans="1:8" ht="30" customHeight="1" thickBot="1" x14ac:dyDescent="0.3">
      <c r="A17" s="89"/>
      <c r="B17" s="39"/>
      <c r="C17" s="40"/>
      <c r="D17" s="40"/>
      <c r="E17" s="40"/>
      <c r="F17" s="40"/>
      <c r="G17" s="40"/>
      <c r="H17" s="43"/>
    </row>
    <row r="18" spans="1:8" ht="30" customHeight="1" thickBot="1" x14ac:dyDescent="0.3">
      <c r="A18" s="45" t="s">
        <v>38</v>
      </c>
      <c r="B18" s="46">
        <v>369</v>
      </c>
      <c r="C18" s="47">
        <v>438</v>
      </c>
      <c r="D18" s="47">
        <v>432</v>
      </c>
      <c r="E18" s="47">
        <v>470</v>
      </c>
      <c r="F18" s="47">
        <v>374</v>
      </c>
      <c r="G18" s="47">
        <v>267</v>
      </c>
      <c r="H18" s="48">
        <v>439</v>
      </c>
    </row>
    <row r="19" spans="1:8" ht="33.6" customHeight="1" thickBot="1" x14ac:dyDescent="0.3">
      <c r="A19" s="63" t="s">
        <v>10</v>
      </c>
      <c r="B19" s="64" t="s">
        <v>194</v>
      </c>
      <c r="C19" s="65" t="s">
        <v>195</v>
      </c>
      <c r="D19" s="65" t="s">
        <v>196</v>
      </c>
      <c r="E19" s="65" t="s">
        <v>164</v>
      </c>
      <c r="F19" s="65" t="s">
        <v>128</v>
      </c>
      <c r="G19" s="65" t="s">
        <v>197</v>
      </c>
      <c r="H19" s="66" t="s">
        <v>160</v>
      </c>
    </row>
    <row r="20" spans="1:8" ht="19.899999999999999" customHeight="1" thickBot="1" x14ac:dyDescent="0.3">
      <c r="A20" s="45" t="s">
        <v>51</v>
      </c>
      <c r="B20" s="6"/>
      <c r="C20" s="4"/>
      <c r="D20" s="4"/>
      <c r="E20" s="4"/>
      <c r="F20" s="4"/>
      <c r="G20" s="4"/>
      <c r="H20" s="10" t="s">
        <v>117</v>
      </c>
    </row>
    <row r="21" spans="1:8" ht="19.899999999999999" customHeight="1" thickBot="1" x14ac:dyDescent="0.3">
      <c r="A21" s="45" t="s">
        <v>52</v>
      </c>
      <c r="B21" s="11">
        <v>131</v>
      </c>
      <c r="C21" s="12">
        <v>104</v>
      </c>
      <c r="D21" s="12">
        <v>142</v>
      </c>
      <c r="E21" s="12">
        <v>82</v>
      </c>
      <c r="F21" s="12">
        <v>115</v>
      </c>
      <c r="G21" s="12">
        <v>52</v>
      </c>
      <c r="H21" s="13">
        <v>109</v>
      </c>
    </row>
    <row r="22" spans="1:8" ht="24.95" customHeight="1" x14ac:dyDescent="0.25">
      <c r="A22" s="7" t="s">
        <v>18</v>
      </c>
      <c r="B22" s="8"/>
      <c r="C22" s="8"/>
      <c r="D22" s="8"/>
      <c r="E22" s="8"/>
      <c r="F22" s="8"/>
      <c r="G22" s="8"/>
      <c r="H22" s="9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</sheetData>
  <mergeCells count="2">
    <mergeCell ref="A5:A10"/>
    <mergeCell ref="A12:A17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F3" sqref="F3"/>
    </sheetView>
  </sheetViews>
  <sheetFormatPr baseColWidth="10" defaultRowHeight="15" x14ac:dyDescent="0.25"/>
  <cols>
    <col min="1" max="1" width="21.7109375" customWidth="1"/>
    <col min="2" max="8" width="16.7109375" customWidth="1"/>
  </cols>
  <sheetData>
    <row r="1" spans="1:8" ht="20.100000000000001" customHeight="1" x14ac:dyDescent="0.3">
      <c r="A1" s="2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5" customHeight="1" x14ac:dyDescent="0.25">
      <c r="A2" s="3"/>
      <c r="B2" s="92"/>
      <c r="C2" s="93"/>
      <c r="D2" s="93"/>
      <c r="E2" s="93"/>
      <c r="F2" s="93"/>
      <c r="G2" s="93"/>
      <c r="H2" s="94"/>
    </row>
    <row r="3" spans="1:8" ht="35.1" customHeight="1" x14ac:dyDescent="0.25">
      <c r="A3" s="3" t="s">
        <v>15</v>
      </c>
      <c r="B3" s="4" t="s">
        <v>200</v>
      </c>
      <c r="C3" s="4" t="s">
        <v>133</v>
      </c>
      <c r="D3" s="4" t="s">
        <v>132</v>
      </c>
      <c r="E3" s="4" t="s">
        <v>133</v>
      </c>
      <c r="F3" s="4" t="s">
        <v>165</v>
      </c>
      <c r="G3" s="4" t="s">
        <v>198</v>
      </c>
      <c r="H3" s="4" t="s">
        <v>199</v>
      </c>
    </row>
    <row r="4" spans="1:8" ht="35.1" customHeight="1" x14ac:dyDescent="0.25">
      <c r="A4" s="14" t="s">
        <v>16</v>
      </c>
      <c r="B4" s="4">
        <v>196</v>
      </c>
      <c r="C4" s="4">
        <v>190</v>
      </c>
      <c r="D4" s="4">
        <v>196</v>
      </c>
      <c r="E4" s="4">
        <v>101</v>
      </c>
      <c r="F4" s="4">
        <v>196</v>
      </c>
      <c r="G4" s="4">
        <v>115</v>
      </c>
      <c r="H4" s="4">
        <v>278</v>
      </c>
    </row>
    <row r="5" spans="1:8" ht="35.1" customHeight="1" x14ac:dyDescent="0.25">
      <c r="A5" s="14" t="s">
        <v>14</v>
      </c>
      <c r="B5" s="4"/>
      <c r="C5" s="4"/>
      <c r="D5" s="4"/>
      <c r="E5" s="4"/>
      <c r="F5" s="4"/>
      <c r="G5" s="4"/>
      <c r="H5" s="4"/>
    </row>
  </sheetData>
  <mergeCells count="1">
    <mergeCell ref="B2:H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workbookViewId="0">
      <selection activeCell="D24" sqref="D24"/>
    </sheetView>
  </sheetViews>
  <sheetFormatPr baseColWidth="10" defaultRowHeight="15" x14ac:dyDescent="0.25"/>
  <cols>
    <col min="1" max="1" width="17.140625" customWidth="1"/>
    <col min="2" max="8" width="20.7109375" customWidth="1"/>
  </cols>
  <sheetData>
    <row r="1" spans="1:8" ht="28.15" customHeight="1" x14ac:dyDescent="0.3">
      <c r="A1" s="24" t="s">
        <v>18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13</v>
      </c>
      <c r="H1" s="26" t="s">
        <v>6</v>
      </c>
    </row>
    <row r="2" spans="1:8" ht="28.15" customHeight="1" x14ac:dyDescent="0.25">
      <c r="A2" s="95" t="s">
        <v>11</v>
      </c>
      <c r="B2" s="96"/>
      <c r="C2" s="96"/>
      <c r="D2" s="96"/>
      <c r="E2" s="96"/>
      <c r="F2" s="96"/>
      <c r="G2" s="96"/>
      <c r="H2" s="97"/>
    </row>
    <row r="3" spans="1:8" ht="28.15" customHeight="1" x14ac:dyDescent="0.25">
      <c r="A3" s="27" t="s">
        <v>19</v>
      </c>
      <c r="B3" s="4" t="s">
        <v>136</v>
      </c>
      <c r="C3" s="4" t="s">
        <v>137</v>
      </c>
      <c r="D3" s="4" t="s">
        <v>138</v>
      </c>
      <c r="E3" s="4" t="s">
        <v>139</v>
      </c>
      <c r="F3" s="4" t="s">
        <v>140</v>
      </c>
      <c r="G3" s="4" t="s">
        <v>141</v>
      </c>
      <c r="H3" s="10" t="s">
        <v>142</v>
      </c>
    </row>
    <row r="4" spans="1:8" ht="28.15" customHeight="1" x14ac:dyDescent="0.25">
      <c r="A4" s="28" t="s">
        <v>14</v>
      </c>
      <c r="B4" s="4"/>
      <c r="C4" s="4"/>
      <c r="D4" s="4"/>
      <c r="E4" s="4"/>
      <c r="F4" s="4"/>
      <c r="G4" s="4"/>
      <c r="H4" s="4"/>
    </row>
    <row r="5" spans="1:8" ht="28.15" customHeight="1" x14ac:dyDescent="0.25">
      <c r="A5" s="27" t="s">
        <v>20</v>
      </c>
      <c r="B5" s="4" t="s">
        <v>143</v>
      </c>
      <c r="C5" s="4" t="s">
        <v>144</v>
      </c>
      <c r="D5" s="4" t="s">
        <v>145</v>
      </c>
      <c r="E5" s="4" t="s">
        <v>146</v>
      </c>
      <c r="F5" s="4" t="s">
        <v>147</v>
      </c>
      <c r="G5" s="4" t="s">
        <v>148</v>
      </c>
      <c r="H5" s="10" t="s">
        <v>149</v>
      </c>
    </row>
    <row r="6" spans="1:8" ht="28.15" customHeight="1" x14ac:dyDescent="0.25">
      <c r="A6" s="28" t="s">
        <v>14</v>
      </c>
      <c r="B6" s="4"/>
      <c r="C6" s="4"/>
      <c r="D6" s="4"/>
      <c r="E6" s="4"/>
      <c r="F6" s="4"/>
      <c r="G6" s="4"/>
      <c r="H6" s="4"/>
    </row>
    <row r="7" spans="1:8" ht="28.15" customHeight="1" x14ac:dyDescent="0.25">
      <c r="A7" s="27" t="s">
        <v>21</v>
      </c>
      <c r="B7" s="4" t="s">
        <v>150</v>
      </c>
      <c r="C7" s="4" t="s">
        <v>150</v>
      </c>
      <c r="D7" s="4" t="s">
        <v>150</v>
      </c>
      <c r="E7" s="4" t="s">
        <v>150</v>
      </c>
      <c r="F7" s="4" t="s">
        <v>150</v>
      </c>
      <c r="G7" s="4" t="s">
        <v>150</v>
      </c>
      <c r="H7" s="4" t="s">
        <v>150</v>
      </c>
    </row>
    <row r="8" spans="1:8" ht="28.15" customHeight="1" x14ac:dyDescent="0.25">
      <c r="A8" s="28" t="s">
        <v>14</v>
      </c>
      <c r="B8" s="4"/>
      <c r="C8" s="4"/>
      <c r="D8" s="4"/>
      <c r="E8" s="4"/>
      <c r="F8" s="4"/>
      <c r="G8" s="4"/>
      <c r="H8" s="10"/>
    </row>
    <row r="9" spans="1:8" ht="28.15" customHeight="1" x14ac:dyDescent="0.25">
      <c r="A9" s="27" t="s">
        <v>22</v>
      </c>
      <c r="B9" s="4" t="s">
        <v>151</v>
      </c>
      <c r="C9" s="4" t="s">
        <v>152</v>
      </c>
      <c r="D9" s="4" t="s">
        <v>153</v>
      </c>
      <c r="E9" s="4" t="s">
        <v>154</v>
      </c>
      <c r="F9" s="4" t="s">
        <v>155</v>
      </c>
      <c r="G9" s="4" t="s">
        <v>156</v>
      </c>
      <c r="H9" s="10" t="s">
        <v>157</v>
      </c>
    </row>
    <row r="10" spans="1:8" ht="28.15" customHeight="1" x14ac:dyDescent="0.25">
      <c r="A10" s="28" t="s">
        <v>14</v>
      </c>
      <c r="B10" s="4"/>
      <c r="C10" s="4"/>
      <c r="D10" s="4"/>
      <c r="E10" s="4"/>
      <c r="F10" s="4"/>
      <c r="G10" s="4"/>
      <c r="H10" s="4"/>
    </row>
    <row r="11" spans="1:8" ht="28.15" customHeight="1" x14ac:dyDescent="0.25">
      <c r="A11" s="27" t="s">
        <v>12</v>
      </c>
      <c r="B11" s="22" t="s">
        <v>201</v>
      </c>
      <c r="C11" s="22" t="s">
        <v>118</v>
      </c>
      <c r="D11" s="22" t="s">
        <v>134</v>
      </c>
      <c r="E11" s="22" t="s">
        <v>166</v>
      </c>
      <c r="F11" s="22" t="s">
        <v>135</v>
      </c>
      <c r="G11" s="22" t="s">
        <v>202</v>
      </c>
      <c r="H11" s="29" t="s">
        <v>203</v>
      </c>
    </row>
    <row r="12" spans="1:8" ht="28.15" customHeight="1" x14ac:dyDescent="0.25">
      <c r="A12" s="28" t="s">
        <v>14</v>
      </c>
      <c r="B12" s="67"/>
      <c r="C12" s="67"/>
      <c r="D12" s="40" t="s">
        <v>55</v>
      </c>
      <c r="E12" s="40"/>
      <c r="F12" s="40"/>
      <c r="G12" s="40"/>
      <c r="H12" s="10"/>
    </row>
    <row r="13" spans="1:8" ht="28.15" customHeight="1" thickBot="1" x14ac:dyDescent="0.3">
      <c r="A13" s="68" t="s">
        <v>54</v>
      </c>
      <c r="B13" s="12">
        <v>105</v>
      </c>
      <c r="C13" s="12">
        <v>179</v>
      </c>
      <c r="D13" s="12">
        <v>37</v>
      </c>
      <c r="E13" s="12">
        <v>92</v>
      </c>
      <c r="F13" s="12">
        <v>37</v>
      </c>
      <c r="G13" s="12">
        <v>86</v>
      </c>
      <c r="H13" s="13">
        <v>65</v>
      </c>
    </row>
    <row r="14" spans="1:8" ht="15.75" thickBot="1" x14ac:dyDescent="0.3"/>
    <row r="15" spans="1:8" ht="18.75" x14ac:dyDescent="0.3">
      <c r="A15" s="55" t="s">
        <v>40</v>
      </c>
      <c r="B15" s="56"/>
    </row>
    <row r="16" spans="1:8" ht="30" x14ac:dyDescent="0.25">
      <c r="A16" s="57"/>
      <c r="B16" s="58" t="s">
        <v>14</v>
      </c>
    </row>
    <row r="17" spans="1:2" x14ac:dyDescent="0.25">
      <c r="A17" s="59" t="s">
        <v>42</v>
      </c>
      <c r="B17" s="60" t="s">
        <v>56</v>
      </c>
    </row>
    <row r="18" spans="1:2" x14ac:dyDescent="0.25">
      <c r="A18" s="57" t="s">
        <v>41</v>
      </c>
      <c r="B18" s="60" t="s">
        <v>57</v>
      </c>
    </row>
    <row r="19" spans="1:2" x14ac:dyDescent="0.25">
      <c r="A19" s="57" t="s">
        <v>43</v>
      </c>
      <c r="B19" s="60" t="s">
        <v>58</v>
      </c>
    </row>
    <row r="20" spans="1:2" x14ac:dyDescent="0.25">
      <c r="A20" s="57" t="s">
        <v>44</v>
      </c>
      <c r="B20" s="60" t="s">
        <v>58</v>
      </c>
    </row>
    <row r="21" spans="1:2" x14ac:dyDescent="0.25">
      <c r="A21" s="57" t="s">
        <v>45</v>
      </c>
      <c r="B21" s="60" t="s">
        <v>57</v>
      </c>
    </row>
    <row r="22" spans="1:2" x14ac:dyDescent="0.25">
      <c r="A22" s="57" t="s">
        <v>46</v>
      </c>
      <c r="B22" s="60" t="s">
        <v>57</v>
      </c>
    </row>
    <row r="23" spans="1:2" x14ac:dyDescent="0.25">
      <c r="A23" s="57" t="s">
        <v>47</v>
      </c>
      <c r="B23" s="70" t="s">
        <v>60</v>
      </c>
    </row>
    <row r="24" spans="1:2" x14ac:dyDescent="0.25">
      <c r="A24" s="57" t="s">
        <v>48</v>
      </c>
      <c r="B24" s="60" t="s">
        <v>59</v>
      </c>
    </row>
    <row r="25" spans="1:2" ht="15.75" thickBot="1" x14ac:dyDescent="0.3">
      <c r="A25" s="61" t="s">
        <v>49</v>
      </c>
      <c r="B25" s="69" t="s">
        <v>60</v>
      </c>
    </row>
  </sheetData>
  <mergeCells count="1">
    <mergeCell ref="A2:H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view="pageLayout" zoomScale="80" zoomScaleNormal="100" zoomScalePageLayoutView="80" workbookViewId="0">
      <selection activeCell="F4" sqref="F4"/>
    </sheetView>
  </sheetViews>
  <sheetFormatPr baseColWidth="10" defaultColWidth="0.28515625" defaultRowHeight="15" x14ac:dyDescent="0.25"/>
  <cols>
    <col min="1" max="1" width="21.7109375" customWidth="1"/>
    <col min="2" max="8" width="21.5703125" customWidth="1"/>
  </cols>
  <sheetData>
    <row r="1" spans="1:8" ht="32.25" customHeight="1" x14ac:dyDescent="0.3">
      <c r="A1" s="24" t="s">
        <v>18</v>
      </c>
      <c r="B1" s="76" t="s">
        <v>0</v>
      </c>
      <c r="C1" s="76" t="s">
        <v>1</v>
      </c>
      <c r="D1" s="76" t="s">
        <v>2</v>
      </c>
      <c r="E1" s="76" t="s">
        <v>3</v>
      </c>
      <c r="F1" s="76" t="s">
        <v>4</v>
      </c>
      <c r="G1" s="76" t="s">
        <v>13</v>
      </c>
      <c r="H1" s="77" t="s">
        <v>6</v>
      </c>
    </row>
    <row r="2" spans="1:8" ht="63" customHeight="1" thickBot="1" x14ac:dyDescent="0.3">
      <c r="A2" s="103" t="s">
        <v>23</v>
      </c>
      <c r="B2" s="104"/>
      <c r="C2" s="104"/>
      <c r="D2" s="104"/>
      <c r="E2" s="104"/>
      <c r="F2" s="104"/>
      <c r="G2" s="104"/>
      <c r="H2" s="105"/>
    </row>
    <row r="3" spans="1:8" ht="35.1" customHeight="1" x14ac:dyDescent="0.25">
      <c r="A3" s="98" t="s">
        <v>25</v>
      </c>
      <c r="B3" s="71" t="s">
        <v>67</v>
      </c>
      <c r="C3" s="71" t="s">
        <v>33</v>
      </c>
      <c r="D3" s="71" t="s">
        <v>69</v>
      </c>
      <c r="E3" s="71" t="s">
        <v>45</v>
      </c>
      <c r="F3" s="71" t="s">
        <v>33</v>
      </c>
      <c r="G3" s="71" t="s">
        <v>68</v>
      </c>
      <c r="H3" s="72" t="s">
        <v>71</v>
      </c>
    </row>
    <row r="4" spans="1:8" ht="24.95" customHeight="1" x14ac:dyDescent="0.25">
      <c r="A4" s="99" t="s">
        <v>24</v>
      </c>
      <c r="B4" s="62" t="s">
        <v>88</v>
      </c>
      <c r="C4" s="62"/>
      <c r="D4" s="62" t="s">
        <v>53</v>
      </c>
      <c r="E4" s="62" t="s">
        <v>87</v>
      </c>
      <c r="F4" s="62"/>
      <c r="G4" s="62" t="s">
        <v>89</v>
      </c>
      <c r="H4" s="19" t="s">
        <v>57</v>
      </c>
    </row>
    <row r="5" spans="1:8" ht="24.95" customHeight="1" x14ac:dyDescent="0.25">
      <c r="A5" s="100" t="s">
        <v>17</v>
      </c>
      <c r="B5" s="1" t="s">
        <v>86</v>
      </c>
      <c r="C5" s="1" t="s">
        <v>34</v>
      </c>
      <c r="D5" s="1" t="s">
        <v>83</v>
      </c>
      <c r="E5" s="1" t="s">
        <v>82</v>
      </c>
      <c r="F5" s="1" t="s">
        <v>34</v>
      </c>
      <c r="G5" s="1" t="s">
        <v>84</v>
      </c>
      <c r="H5" s="73" t="s">
        <v>83</v>
      </c>
    </row>
    <row r="6" spans="1:8" ht="35.1" customHeight="1" x14ac:dyDescent="0.25">
      <c r="A6" s="101" t="s">
        <v>37</v>
      </c>
      <c r="B6" s="16" t="s">
        <v>28</v>
      </c>
      <c r="C6" s="16" t="s">
        <v>68</v>
      </c>
      <c r="D6" s="16" t="s">
        <v>67</v>
      </c>
      <c r="E6" s="16" t="s">
        <v>70</v>
      </c>
      <c r="F6" s="16" t="s">
        <v>69</v>
      </c>
      <c r="G6" s="16" t="s">
        <v>45</v>
      </c>
      <c r="H6" s="75" t="s">
        <v>72</v>
      </c>
    </row>
    <row r="7" spans="1:8" ht="24.95" customHeight="1" x14ac:dyDescent="0.25">
      <c r="A7" s="99" t="s">
        <v>24</v>
      </c>
      <c r="B7" s="62" t="s">
        <v>53</v>
      </c>
      <c r="C7" s="62" t="s">
        <v>89</v>
      </c>
      <c r="D7" s="62" t="s">
        <v>87</v>
      </c>
      <c r="E7" s="62" t="s">
        <v>87</v>
      </c>
      <c r="F7" s="62" t="s">
        <v>53</v>
      </c>
      <c r="G7" s="62" t="s">
        <v>87</v>
      </c>
      <c r="H7" s="19" t="s">
        <v>87</v>
      </c>
    </row>
    <row r="8" spans="1:8" ht="24.95" customHeight="1" x14ac:dyDescent="0.25">
      <c r="A8" s="100" t="s">
        <v>17</v>
      </c>
      <c r="B8" s="62" t="s">
        <v>27</v>
      </c>
      <c r="C8" s="1" t="s">
        <v>84</v>
      </c>
      <c r="D8" s="1" t="s">
        <v>86</v>
      </c>
      <c r="E8" s="62" t="s">
        <v>95</v>
      </c>
      <c r="F8" s="62"/>
      <c r="G8" s="62"/>
      <c r="H8" s="19" t="s">
        <v>85</v>
      </c>
    </row>
    <row r="9" spans="1:8" ht="36" customHeight="1" x14ac:dyDescent="0.25">
      <c r="A9" s="101" t="s">
        <v>26</v>
      </c>
      <c r="B9" s="15" t="s">
        <v>31</v>
      </c>
      <c r="C9" s="15" t="s">
        <v>73</v>
      </c>
      <c r="D9" s="15" t="s">
        <v>102</v>
      </c>
      <c r="E9" s="15" t="s">
        <v>74</v>
      </c>
      <c r="F9" s="15" t="s">
        <v>73</v>
      </c>
      <c r="G9" s="15" t="s">
        <v>75</v>
      </c>
      <c r="H9" s="74" t="s">
        <v>76</v>
      </c>
    </row>
    <row r="10" spans="1:8" ht="24.95" customHeight="1" x14ac:dyDescent="0.25">
      <c r="A10" s="99" t="s">
        <v>24</v>
      </c>
      <c r="B10" s="62" t="s">
        <v>66</v>
      </c>
      <c r="C10" s="62" t="s">
        <v>53</v>
      </c>
      <c r="D10" s="62" t="s">
        <v>87</v>
      </c>
      <c r="E10" s="62" t="s">
        <v>87</v>
      </c>
      <c r="F10" s="62" t="s">
        <v>53</v>
      </c>
      <c r="G10" s="62" t="s">
        <v>89</v>
      </c>
      <c r="H10" s="19" t="s">
        <v>87</v>
      </c>
    </row>
    <row r="11" spans="1:8" ht="24.95" customHeight="1" thickBot="1" x14ac:dyDescent="0.3">
      <c r="A11" s="102" t="s">
        <v>17</v>
      </c>
      <c r="B11" s="20" t="s">
        <v>30</v>
      </c>
      <c r="C11" s="20" t="s">
        <v>96</v>
      </c>
      <c r="D11" s="20" t="s">
        <v>97</v>
      </c>
      <c r="E11" s="20" t="s">
        <v>98</v>
      </c>
      <c r="F11" s="20" t="s">
        <v>96</v>
      </c>
      <c r="G11" s="20" t="s">
        <v>98</v>
      </c>
      <c r="H11" s="21" t="s">
        <v>99</v>
      </c>
    </row>
    <row r="12" spans="1:8" ht="24.95" customHeight="1" x14ac:dyDescent="0.25">
      <c r="A12" s="98" t="s">
        <v>61</v>
      </c>
      <c r="B12" s="71" t="s">
        <v>50</v>
      </c>
      <c r="C12" s="71" t="s">
        <v>77</v>
      </c>
      <c r="D12" s="71" t="s">
        <v>71</v>
      </c>
      <c r="E12" s="71" t="s">
        <v>69</v>
      </c>
      <c r="F12" s="71" t="s">
        <v>64</v>
      </c>
      <c r="G12" s="71" t="s">
        <v>69</v>
      </c>
      <c r="H12" s="72" t="s">
        <v>78</v>
      </c>
    </row>
    <row r="13" spans="1:8" ht="24.95" customHeight="1" x14ac:dyDescent="0.25">
      <c r="A13" s="99"/>
      <c r="B13" s="62" t="s">
        <v>89</v>
      </c>
      <c r="C13" s="62" t="s">
        <v>53</v>
      </c>
      <c r="D13" s="62" t="s">
        <v>57</v>
      </c>
      <c r="E13" s="62" t="s">
        <v>53</v>
      </c>
      <c r="F13" s="62" t="s">
        <v>53</v>
      </c>
      <c r="G13" s="62" t="s">
        <v>53</v>
      </c>
      <c r="H13" s="19" t="s">
        <v>53</v>
      </c>
    </row>
    <row r="14" spans="1:8" ht="24.95" customHeight="1" x14ac:dyDescent="0.25">
      <c r="A14" s="100"/>
      <c r="B14" s="1" t="s">
        <v>101</v>
      </c>
      <c r="C14" s="1" t="s">
        <v>91</v>
      </c>
      <c r="D14" s="1" t="s">
        <v>100</v>
      </c>
      <c r="E14" s="1" t="s">
        <v>100</v>
      </c>
      <c r="F14" s="1" t="s">
        <v>92</v>
      </c>
      <c r="G14" s="1" t="s">
        <v>100</v>
      </c>
      <c r="H14" s="73" t="s">
        <v>100</v>
      </c>
    </row>
    <row r="15" spans="1:8" ht="35.1" customHeight="1" x14ac:dyDescent="0.25">
      <c r="A15" s="101" t="s">
        <v>62</v>
      </c>
      <c r="B15" s="15" t="s">
        <v>64</v>
      </c>
      <c r="C15" s="15" t="s">
        <v>79</v>
      </c>
      <c r="D15" s="15" t="s">
        <v>77</v>
      </c>
      <c r="E15" s="15" t="s">
        <v>81</v>
      </c>
      <c r="F15" s="15" t="s">
        <v>71</v>
      </c>
      <c r="G15" s="15" t="s">
        <v>80</v>
      </c>
      <c r="H15" s="74" t="s">
        <v>69</v>
      </c>
    </row>
    <row r="16" spans="1:8" ht="24.95" customHeight="1" x14ac:dyDescent="0.25">
      <c r="A16" s="99" t="s">
        <v>24</v>
      </c>
      <c r="B16" s="62" t="s">
        <v>29</v>
      </c>
      <c r="C16" s="62" t="s">
        <v>53</v>
      </c>
      <c r="D16" s="62" t="s">
        <v>53</v>
      </c>
      <c r="E16" s="62" t="s">
        <v>53</v>
      </c>
      <c r="F16" s="62" t="s">
        <v>57</v>
      </c>
      <c r="G16" s="62" t="s">
        <v>94</v>
      </c>
      <c r="H16" s="19" t="s">
        <v>53</v>
      </c>
    </row>
    <row r="17" spans="1:8" ht="24.95" customHeight="1" thickBot="1" x14ac:dyDescent="0.3">
      <c r="A17" s="102" t="s">
        <v>17</v>
      </c>
      <c r="B17" s="20" t="s">
        <v>65</v>
      </c>
      <c r="C17" s="20" t="s">
        <v>100</v>
      </c>
      <c r="D17" s="20" t="s">
        <v>91</v>
      </c>
      <c r="E17" s="20" t="s">
        <v>93</v>
      </c>
      <c r="F17" s="20" t="s">
        <v>100</v>
      </c>
      <c r="G17" s="20" t="s">
        <v>90</v>
      </c>
      <c r="H17" s="21" t="s">
        <v>100</v>
      </c>
    </row>
    <row r="18" spans="1:8" ht="35.1" customHeight="1" x14ac:dyDescent="0.25">
      <c r="A18" s="99" t="s">
        <v>63</v>
      </c>
      <c r="B18" s="16" t="str">
        <f>Kuchenplan!B3</f>
        <v>Rührkuchen(1,a1,c,g,h)</v>
      </c>
      <c r="C18" s="16" t="str">
        <f>Kuchenplan!C3</f>
        <v>Keksmischung(a,c,e,f,g,h)</v>
      </c>
      <c r="D18" s="16" t="str">
        <f>Kuchenplan!D3</f>
        <v>Hausgebackener Kuchen(a,c,f,g,h)</v>
      </c>
      <c r="E18" s="16" t="str">
        <f>Kuchenplan!E3</f>
        <v>Keksmischung(a,c,e,f,g,h)</v>
      </c>
      <c r="F18" s="16" t="str">
        <f>Kuchenplan!F3</f>
        <v>Mini Amerikaner(a1,c,g,h)</v>
      </c>
      <c r="G18" s="16" t="str">
        <f>Kuchenplan!G3</f>
        <v>Obstboden mit Mandarinen(a1,c,g,h)</v>
      </c>
      <c r="H18" s="75" t="str">
        <f>Kuchenplan!H3</f>
        <v>Himbeerkuchen(a1,c,e,f,g,h)</v>
      </c>
    </row>
    <row r="19" spans="1:8" ht="24.95" customHeight="1" x14ac:dyDescent="0.25">
      <c r="A19" s="99" t="s">
        <v>24</v>
      </c>
      <c r="B19" s="62">
        <f>Kuchenplan!B5</f>
        <v>0</v>
      </c>
      <c r="C19" s="62">
        <f>Kuchenplan!C5</f>
        <v>0</v>
      </c>
      <c r="D19" s="62">
        <f>Kuchenplan!D5</f>
        <v>0</v>
      </c>
      <c r="E19" s="62">
        <f>Kuchenplan!E5</f>
        <v>0</v>
      </c>
      <c r="F19" s="62">
        <f>Kuchenplan!F5</f>
        <v>0</v>
      </c>
      <c r="G19" s="62">
        <f>Kuchenplan!G5</f>
        <v>0</v>
      </c>
      <c r="H19" s="19">
        <f>Kuchenplan!H5</f>
        <v>0</v>
      </c>
    </row>
    <row r="20" spans="1:8" ht="24.95" customHeight="1" thickBot="1" x14ac:dyDescent="0.3">
      <c r="A20" s="102" t="s">
        <v>17</v>
      </c>
      <c r="B20" s="20">
        <f>Kuchenplan!B4</f>
        <v>196</v>
      </c>
      <c r="C20" s="20">
        <f>Kuchenplan!C4</f>
        <v>190</v>
      </c>
      <c r="D20" s="20">
        <f>Kuchenplan!D4</f>
        <v>196</v>
      </c>
      <c r="E20" s="20">
        <f>Kuchenplan!E4</f>
        <v>101</v>
      </c>
      <c r="F20" s="20">
        <f>Kuchenplan!F4</f>
        <v>196</v>
      </c>
      <c r="G20" s="20">
        <f>Kuchenplan!G4</f>
        <v>115</v>
      </c>
      <c r="H20" s="21">
        <f>Kuchenplan!H4</f>
        <v>278</v>
      </c>
    </row>
  </sheetData>
  <mergeCells count="7">
    <mergeCell ref="A3:A5"/>
    <mergeCell ref="A6:A8"/>
    <mergeCell ref="A15:A17"/>
    <mergeCell ref="A2:H2"/>
    <mergeCell ref="A18:A20"/>
    <mergeCell ref="A9:A11"/>
    <mergeCell ref="A12:A14"/>
  </mergeCells>
  <pageMargins left="0.25" right="0.25" top="0.75" bottom="0.75" header="0.3" footer="0.3"/>
  <pageSetup paperSize="9" scale="81" orientation="landscape" r:id="rId1"/>
  <headerFooter>
    <oddHeader>&amp;LZwischenmahlzeiten und Breie&amp;CSpeiseplan Woche 1-8</oddHeader>
    <oddFooter>&amp;LÄnderungen vorbehalten!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B13" sqref="B13"/>
    </sheetView>
  </sheetViews>
  <sheetFormatPr baseColWidth="10" defaultRowHeight="15" x14ac:dyDescent="0.25"/>
  <sheetData>
    <row r="1" spans="1:2" x14ac:dyDescent="0.25">
      <c r="A1" t="s">
        <v>103</v>
      </c>
    </row>
    <row r="3" spans="1:2" x14ac:dyDescent="0.25">
      <c r="A3" t="s">
        <v>108</v>
      </c>
    </row>
    <row r="4" spans="1:2" x14ac:dyDescent="0.25">
      <c r="A4" t="s">
        <v>104</v>
      </c>
    </row>
    <row r="5" spans="1:2" x14ac:dyDescent="0.25">
      <c r="A5" t="s">
        <v>110</v>
      </c>
    </row>
    <row r="6" spans="1:2" x14ac:dyDescent="0.25">
      <c r="A6" t="s">
        <v>105</v>
      </c>
    </row>
    <row r="7" spans="1:2" x14ac:dyDescent="0.25">
      <c r="A7" t="s">
        <v>106</v>
      </c>
    </row>
    <row r="8" spans="1:2" x14ac:dyDescent="0.25">
      <c r="A8" t="s">
        <v>107</v>
      </c>
    </row>
    <row r="9" spans="1:2" x14ac:dyDescent="0.25">
      <c r="A9" t="s">
        <v>111</v>
      </c>
    </row>
    <row r="10" spans="1:2" x14ac:dyDescent="0.25">
      <c r="B10" t="s">
        <v>112</v>
      </c>
    </row>
    <row r="11" spans="1:2" x14ac:dyDescent="0.25">
      <c r="B11" t="s">
        <v>113</v>
      </c>
    </row>
    <row r="12" spans="1:2" x14ac:dyDescent="0.25">
      <c r="B12" t="s">
        <v>116</v>
      </c>
    </row>
    <row r="13" spans="1:2" x14ac:dyDescent="0.25">
      <c r="B13" t="s">
        <v>114</v>
      </c>
    </row>
    <row r="14" spans="1:2" x14ac:dyDescent="0.25">
      <c r="B14" t="s">
        <v>115</v>
      </c>
    </row>
    <row r="18" spans="1:1" x14ac:dyDescent="0.25">
      <c r="A18" t="s">
        <v>109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Aushangspeiseplan</vt:lpstr>
      <vt:lpstr>Mittagessen</vt:lpstr>
      <vt:lpstr>Kuchenplan</vt:lpstr>
      <vt:lpstr>Wurst und Käse</vt:lpstr>
      <vt:lpstr>Zwischenmahlzeiten</vt:lpstr>
      <vt:lpstr>Handlungsanleitung</vt:lpstr>
      <vt:lpstr>Zwischenmahlzeiten!Druckbereich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Meurer-Irmisch</dc:creator>
  <cp:lastModifiedBy>Küche WPZ Seehof</cp:lastModifiedBy>
  <cp:lastPrinted>2022-09-09T05:50:00Z</cp:lastPrinted>
  <dcterms:created xsi:type="dcterms:W3CDTF">2018-10-19T08:17:01Z</dcterms:created>
  <dcterms:modified xsi:type="dcterms:W3CDTF">2022-09-09T05:50:20Z</dcterms:modified>
</cp:coreProperties>
</file>